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ภ.ป.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<sst xmlns="http://schemas.openxmlformats.org/spreadsheetml/2006/main" count="139" uniqueCount="106">
  <si>
    <t>ภ.ป.1</t>
  </si>
  <si>
    <t>แบบแสดงรายการภาษีป้าย</t>
  </si>
  <si>
    <t xml:space="preserve">ขอยื่นแบบแสดงรายการภาษีป้ายต่อพนักงานเจ้าหน้าที่ ณ </t>
  </si>
  <si>
    <t>กว้าง</t>
  </si>
  <si>
    <t>ยาว</t>
  </si>
  <si>
    <t>ขนาดป้าย  ซ.ม.</t>
  </si>
  <si>
    <t>เภท</t>
  </si>
  <si>
    <t>ป้าย</t>
  </si>
  <si>
    <t>เนื้อที่ป้าย</t>
  </si>
  <si>
    <t>ตาราง ซ.ม.</t>
  </si>
  <si>
    <t>จำนวน</t>
  </si>
  <si>
    <t>สถานที่ติดตั้งป้ายและวันติดตั้ง (แสดงป้าย)</t>
  </si>
  <si>
    <t>หมายเหตุ</t>
  </si>
  <si>
    <t>ตรอก, ซอย</t>
  </si>
  <si>
    <t>ตามรายการต่อไปนี้</t>
  </si>
  <si>
    <t>(1)</t>
  </si>
  <si>
    <t>มีอักษร</t>
  </si>
  <si>
    <t>ไทยล้วน</t>
  </si>
  <si>
    <t>(2)</t>
  </si>
  <si>
    <t>ต่างประเทศ</t>
  </si>
  <si>
    <t>หรือ</t>
  </si>
  <si>
    <t>เครื่องหมาย</t>
  </si>
  <si>
    <t>(3)</t>
  </si>
  <si>
    <t>ข้าพเจ้าขอรับรองว่ารายการที่แจ้งไว้ ในแบบนี้ถูกต้องและครบถ้วนตามความจริงทุกประการ</t>
  </si>
  <si>
    <t>รายงานการประเมินป้าย</t>
  </si>
  <si>
    <t>ได้ทำการประเมินภาษีป้ายตามรายการที่ปรากฏในแบบแสดงรายการภาษีป้ายรายนี้แล้ว เจ้าของป้ายจะต้องเสียภาษีดังนี้</t>
  </si>
  <si>
    <t>คำขอชำระภาษี</t>
  </si>
  <si>
    <t>ข้าพเจ้าได้ทราบการประเมินภาษีป้ายข้างต้นแล้ว  ขอชำระภาษีป้ายให้เสร็จไปพร้อมนี้</t>
  </si>
  <si>
    <t>รายการรับชำระภาษีป้าย</t>
  </si>
  <si>
    <t>บันทึกเพิ่มเติม</t>
  </si>
  <si>
    <t>ประ</t>
  </si>
  <si>
    <t xml:space="preserve"> </t>
  </si>
  <si>
    <t>คำนวณภาษีทั้งปี</t>
  </si>
  <si>
    <t>ประจำ  พ.ศ.</t>
  </si>
  <si>
    <t>ชื่อสถานที่ประกอบการค้าหรือกิจการอื่น</t>
  </si>
  <si>
    <t>เลขที่</t>
  </si>
  <si>
    <t>ถนน</t>
  </si>
  <si>
    <t>ลงชื่อ</t>
  </si>
  <si>
    <t>เจ้าหน้าที่</t>
  </si>
  <si>
    <t>1. ค่าภาษีป้ายตามแบบแสดงรายการภาษีป้ายเป็นเงิน</t>
  </si>
  <si>
    <t>บาท</t>
  </si>
  <si>
    <t>เดือน</t>
  </si>
  <si>
    <t>พ.ศ.</t>
  </si>
  <si>
    <t>วันที่</t>
  </si>
  <si>
    <t>ผู้ชำระภาษีป้าย</t>
  </si>
  <si>
    <t>ได้รับเงินภาษีป้าย</t>
  </si>
  <si>
    <t>ใบเสร็จเล่มที่</t>
  </si>
  <si>
    <t>แต่วันที่</t>
  </si>
  <si>
    <t>.............................</t>
  </si>
  <si>
    <t>พนักงานเจ้าหน้าที่ผู้รับเงิน</t>
  </si>
  <si>
    <t>เลขรับที่</t>
  </si>
  <si>
    <t>สำนักงานที่รับ</t>
  </si>
  <si>
    <t>เลขรับปีก่อน</t>
  </si>
  <si>
    <t>ผู้รับแบบ</t>
  </si>
  <si>
    <t xml:space="preserve"> วันที่</t>
  </si>
  <si>
    <t>..............................................................</t>
  </si>
  <si>
    <t>เจ้าของป้าย</t>
  </si>
  <si>
    <t>ไทยปน</t>
  </si>
  <si>
    <t>อักษร</t>
  </si>
  <si>
    <t>ข้อความหรือภาพหรือเครื่องหมายที่ปรากฎ</t>
  </si>
  <si>
    <t>ในป้ายโดยย่อ</t>
  </si>
  <si>
    <t>โทรศัพท์</t>
  </si>
  <si>
    <t>25……….</t>
  </si>
  <si>
    <t>2. ค่าเพิ่มภาษีป้ายตามมาตรา 25 (1) (ไม่ยื่นแบบแสดงรายการภาษีป้ายภายในเวลาที่กำหนด) ร้อยละ  เป็นเงิน</t>
  </si>
  <si>
    <t xml:space="preserve">  รวมทั้งสิ้นเป็นเงินบาท</t>
  </si>
  <si>
    <t xml:space="preserve">     พนักงานเจ้าหน้าที่</t>
  </si>
  <si>
    <t>..................................................</t>
  </si>
  <si>
    <t>..................................</t>
  </si>
  <si>
    <t>.....................................................................</t>
  </si>
  <si>
    <t>.......................................................................................................</t>
  </si>
  <si>
    <t>หมู่ที่</t>
  </si>
  <si>
    <t>บันทึกการตรวจสอบของเจ้าหน้าที่</t>
  </si>
  <si>
    <t>ชื่อเจ้าของป้าย</t>
  </si>
  <si>
    <t>........................</t>
  </si>
  <si>
    <t>……………………..</t>
  </si>
  <si>
    <t>…………………….</t>
  </si>
  <si>
    <t>…............/.................................../……..........</t>
  </si>
  <si>
    <t>............................................................</t>
  </si>
  <si>
    <t>....................................................</t>
  </si>
  <si>
    <t>................................................................................</t>
  </si>
  <si>
    <t>………….</t>
  </si>
  <si>
    <t>………………………</t>
  </si>
  <si>
    <t>……………….</t>
  </si>
  <si>
    <t>................................................................................................................</t>
  </si>
  <si>
    <t>...................</t>
  </si>
  <si>
    <t>.....................................................................................................</t>
  </si>
  <si>
    <t>....................</t>
  </si>
  <si>
    <t>.............................................................................................</t>
  </si>
  <si>
    <t>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</si>
  <si>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</si>
  <si>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</si>
  <si>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</t>
  </si>
  <si>
    <t>………………………………………...………………………………………</t>
  </si>
  <si>
    <t>…………………………………..…….</t>
  </si>
  <si>
    <t>ถนน,ตรอก,ซอย,แขวง,เขต,</t>
  </si>
  <si>
    <t>.......................................................................................................................</t>
  </si>
  <si>
    <t>สถานที่ใกล้เคียง  หรือระหว่าง ก.ม.ที่</t>
  </si>
  <si>
    <t>..........................................................................</t>
  </si>
  <si>
    <t>..............................</t>
  </si>
  <si>
    <t>(3ข) ป้ายที่มีอักษรไทย</t>
  </si>
  <si>
    <t>บางส่วนหรือทั้งหมดอยู่</t>
  </si>
  <si>
    <t>ใต้หรือต่ำกว่าอักษร</t>
  </si>
  <si>
    <t>ตำบล</t>
  </si>
  <si>
    <t>อำเภอ</t>
  </si>
  <si>
    <t>จังหวัด.............................................................................</t>
  </si>
  <si>
    <t>(3ข) ป้ายที่ไม่มีอักษรไทย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</si>
</sst>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d\ ดดดด\ yyyy"/>
    <numFmt numFmtId="190" formatCode="0.000"/>
    <numFmt numFmtId="191" formatCode="\(0000\)"/>
    <numFmt numFmtId="192" formatCode="[$-F800]dddd\,\ mmmm\ dd\,\ yyyy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u val="single"/>
      <sz val="10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i/>
      <sz val="10"/>
      <color indexed="10"/>
      <name val="Angsana New"/>
      <family val="1"/>
    </font>
    <font>
      <b/>
      <i/>
      <sz val="10"/>
      <color indexed="10"/>
      <name val="Angsana New"/>
      <family val="1"/>
    </font>
    <font>
      <b/>
      <u val="single"/>
      <sz val="10"/>
      <name val="Angsana New"/>
      <family val="1"/>
    </font>
    <font>
      <b/>
      <u val="single"/>
      <sz val="11"/>
      <name val="Angsana New"/>
      <family val="1"/>
    </font>
    <font>
      <sz val="6"/>
      <name val="Angsana New"/>
      <family val="1"/>
    </font>
    <font>
      <b/>
      <sz val="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87" fontId="2" fillId="0" borderId="0" xfId="36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91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88" fontId="2" fillId="0" borderId="0" xfId="36" applyNumberFormat="1" applyFont="1" applyFill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188" fontId="2" fillId="0" borderId="13" xfId="36" applyNumberFormat="1" applyFont="1" applyBorder="1" applyAlignment="1" applyProtection="1">
      <alignment horizontal="right"/>
      <protection locked="0"/>
    </xf>
    <xf numFmtId="188" fontId="2" fillId="0" borderId="14" xfId="36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3" fillId="0" borderId="16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188" fontId="2" fillId="0" borderId="17" xfId="36" applyNumberFormat="1" applyFont="1" applyBorder="1" applyAlignment="1" applyProtection="1">
      <alignment horizontal="center"/>
      <protection/>
    </xf>
    <xf numFmtId="188" fontId="2" fillId="0" borderId="18" xfId="36" applyNumberFormat="1" applyFont="1" applyBorder="1" applyAlignment="1" applyProtection="1">
      <alignment horizontal="center"/>
      <protection/>
    </xf>
    <xf numFmtId="188" fontId="2" fillId="0" borderId="19" xfId="36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88" fontId="2" fillId="0" borderId="13" xfId="36" applyNumberFormat="1" applyFont="1" applyBorder="1" applyAlignment="1" applyProtection="1">
      <alignment horizontal="center"/>
      <protection locked="0"/>
    </xf>
    <xf numFmtId="188" fontId="2" fillId="0" borderId="20" xfId="36" applyNumberFormat="1" applyFont="1" applyBorder="1" applyAlignment="1" applyProtection="1">
      <alignment horizontal="center"/>
      <protection locked="0"/>
    </xf>
    <xf numFmtId="188" fontId="2" fillId="0" borderId="14" xfId="36" applyNumberFormat="1" applyFont="1" applyBorder="1" applyAlignment="1" applyProtection="1">
      <alignment horizontal="center"/>
      <protection locked="0"/>
    </xf>
    <xf numFmtId="188" fontId="2" fillId="0" borderId="21" xfId="36" applyNumberFormat="1" applyFont="1" applyBorder="1" applyAlignment="1" applyProtection="1">
      <alignment horizontal="center"/>
      <protection locked="0"/>
    </xf>
    <xf numFmtId="188" fontId="2" fillId="0" borderId="22" xfId="36" applyNumberFormat="1" applyFont="1" applyBorder="1" applyAlignment="1" applyProtection="1">
      <alignment horizontal="center"/>
      <protection locked="0"/>
    </xf>
    <xf numFmtId="188" fontId="2" fillId="0" borderId="23" xfId="36" applyNumberFormat="1" applyFont="1" applyBorder="1" applyAlignment="1" applyProtection="1">
      <alignment horizontal="center"/>
      <protection locked="0"/>
    </xf>
    <xf numFmtId="188" fontId="2" fillId="0" borderId="17" xfId="36" applyNumberFormat="1" applyFont="1" applyBorder="1" applyAlignment="1" applyProtection="1" quotePrefix="1">
      <alignment/>
      <protection locked="0"/>
    </xf>
    <xf numFmtId="188" fontId="2" fillId="0" borderId="18" xfId="36" applyNumberFormat="1" applyFont="1" applyBorder="1" applyAlignment="1" applyProtection="1" quotePrefix="1">
      <alignment/>
      <protection locked="0"/>
    </xf>
    <xf numFmtId="188" fontId="2" fillId="0" borderId="19" xfId="36" applyNumberFormat="1" applyFont="1" applyBorder="1" applyAlignment="1" applyProtection="1" quotePrefix="1">
      <alignment/>
      <protection locked="0"/>
    </xf>
    <xf numFmtId="188" fontId="2" fillId="0" borderId="17" xfId="36" applyNumberFormat="1" applyFont="1" applyBorder="1" applyAlignment="1" applyProtection="1">
      <alignment/>
      <protection locked="0"/>
    </xf>
    <xf numFmtId="188" fontId="2" fillId="0" borderId="19" xfId="36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 applyProtection="1" quotePrefix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 quotePrefix="1">
      <alignment horizontal="center"/>
      <protection/>
    </xf>
    <xf numFmtId="0" fontId="12" fillId="0" borderId="15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 quotePrefix="1">
      <alignment horizontal="center"/>
      <protection/>
    </xf>
    <xf numFmtId="0" fontId="12" fillId="0" borderId="16" xfId="0" applyFont="1" applyBorder="1" applyAlignment="1" applyProtection="1" quotePrefix="1">
      <alignment horizontal="center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187" fontId="2" fillId="0" borderId="0" xfId="36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2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92" fontId="2" fillId="0" borderId="0" xfId="0" applyNumberFormat="1" applyFont="1" applyBorder="1" applyAlignment="1" applyProtection="1">
      <alignment horizontal="left"/>
      <protection locked="0"/>
    </xf>
    <xf numFmtId="192" fontId="2" fillId="0" borderId="16" xfId="0" applyNumberFormat="1" applyFont="1" applyBorder="1" applyAlignment="1" applyProtection="1">
      <alignment horizontal="left"/>
      <protection locked="0"/>
    </xf>
    <xf numFmtId="188" fontId="2" fillId="0" borderId="21" xfId="36" applyNumberFormat="1" applyFont="1" applyBorder="1" applyAlignment="1" applyProtection="1">
      <alignment horizontal="center"/>
      <protection/>
    </xf>
    <xf numFmtId="188" fontId="2" fillId="0" borderId="22" xfId="36" applyNumberFormat="1" applyFont="1" applyBorder="1" applyAlignment="1" applyProtection="1">
      <alignment horizontal="center"/>
      <protection/>
    </xf>
    <xf numFmtId="188" fontId="2" fillId="0" borderId="23" xfId="36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justify" wrapText="1"/>
      <protection/>
    </xf>
    <xf numFmtId="0" fontId="2" fillId="0" borderId="25" xfId="0" applyFont="1" applyBorder="1" applyAlignment="1" applyProtection="1">
      <alignment horizontal="center" vertical="justify"/>
      <protection/>
    </xf>
    <xf numFmtId="0" fontId="2" fillId="0" borderId="26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16" xfId="0" applyFont="1" applyBorder="1" applyAlignment="1" applyProtection="1" quotePrefix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188" fontId="2" fillId="0" borderId="17" xfId="36" applyNumberFormat="1" applyFont="1" applyBorder="1" applyAlignment="1" applyProtection="1">
      <alignment horizontal="center"/>
      <protection locked="0"/>
    </xf>
    <xf numFmtId="188" fontId="2" fillId="0" borderId="18" xfId="36" applyNumberFormat="1" applyFont="1" applyBorder="1" applyAlignment="1" applyProtection="1">
      <alignment horizontal="center"/>
      <protection locked="0"/>
    </xf>
    <xf numFmtId="188" fontId="2" fillId="0" borderId="19" xfId="36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3" fontId="2" fillId="0" borderId="21" xfId="0" applyNumberFormat="1" applyFont="1" applyBorder="1" applyAlignment="1" applyProtection="1">
      <alignment horizontal="center"/>
      <protection/>
    </xf>
    <xf numFmtId="43" fontId="2" fillId="0" borderId="22" xfId="0" applyNumberFormat="1" applyFont="1" applyBorder="1" applyAlignment="1" applyProtection="1">
      <alignment horizontal="center"/>
      <protection/>
    </xf>
    <xf numFmtId="43" fontId="2" fillId="0" borderId="23" xfId="0" applyNumberFormat="1" applyFont="1" applyBorder="1" applyAlignment="1" applyProtection="1">
      <alignment horizontal="center"/>
      <protection/>
    </xf>
    <xf numFmtId="188" fontId="2" fillId="0" borderId="21" xfId="36" applyNumberFormat="1" applyFont="1" applyBorder="1" applyAlignment="1" applyProtection="1">
      <alignment horizontal="right"/>
      <protection locked="0"/>
    </xf>
    <xf numFmtId="188" fontId="2" fillId="0" borderId="23" xfId="36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 quotePrefix="1">
      <alignment horizontal="center"/>
      <protection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 quotePrefix="1">
      <alignment horizontal="center"/>
      <protection/>
    </xf>
    <xf numFmtId="0" fontId="3" fillId="0" borderId="25" xfId="0" applyFont="1" applyBorder="1" applyAlignment="1" applyProtection="1" quotePrefix="1">
      <alignment horizontal="center"/>
      <protection/>
    </xf>
    <xf numFmtId="0" fontId="3" fillId="0" borderId="26" xfId="0" applyFont="1" applyBorder="1" applyAlignment="1" applyProtection="1" quotePrefix="1">
      <alignment horizontal="center"/>
      <protection/>
    </xf>
    <xf numFmtId="188" fontId="2" fillId="0" borderId="27" xfId="36" applyNumberFormat="1" applyFont="1" applyBorder="1" applyAlignment="1" applyProtection="1">
      <alignment horizontal="center"/>
      <protection locked="0"/>
    </xf>
    <xf numFmtId="188" fontId="2" fillId="0" borderId="29" xfId="36" applyNumberFormat="1" applyFont="1" applyBorder="1" applyAlignment="1" applyProtection="1">
      <alignment horizontal="center"/>
      <protection locked="0"/>
    </xf>
    <xf numFmtId="188" fontId="2" fillId="0" borderId="28" xfId="36" applyNumberFormat="1" applyFont="1" applyBorder="1" applyAlignment="1" applyProtection="1">
      <alignment horizontal="center"/>
      <protection locked="0"/>
    </xf>
    <xf numFmtId="188" fontId="2" fillId="0" borderId="17" xfId="36" applyNumberFormat="1" applyFont="1" applyBorder="1" applyAlignment="1" applyProtection="1">
      <alignment horizontal="right"/>
      <protection locked="0"/>
    </xf>
    <xf numFmtId="188" fontId="2" fillId="0" borderId="19" xfId="36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 quotePrefix="1">
      <alignment horizontal="center"/>
      <protection/>
    </xf>
    <xf numFmtId="0" fontId="11" fillId="0" borderId="16" xfId="0" applyFont="1" applyBorder="1" applyAlignment="1" applyProtection="1" quotePrefix="1">
      <alignment horizontal="center"/>
      <protection/>
    </xf>
    <xf numFmtId="188" fontId="2" fillId="0" borderId="21" xfId="36" applyNumberFormat="1" applyFont="1" applyBorder="1" applyAlignment="1" applyProtection="1" quotePrefix="1">
      <alignment/>
      <protection locked="0"/>
    </xf>
    <xf numFmtId="188" fontId="2" fillId="0" borderId="22" xfId="36" applyNumberFormat="1" applyFont="1" applyBorder="1" applyAlignment="1" applyProtection="1" quotePrefix="1">
      <alignment/>
      <protection locked="0"/>
    </xf>
    <xf numFmtId="188" fontId="2" fillId="0" borderId="23" xfId="36" applyNumberFormat="1" applyFont="1" applyBorder="1" applyAlignment="1" applyProtection="1" quotePrefix="1">
      <alignment/>
      <protection locked="0"/>
    </xf>
    <xf numFmtId="0" fontId="11" fillId="0" borderId="12" xfId="0" applyFont="1" applyBorder="1" applyAlignment="1" applyProtection="1" quotePrefix="1">
      <alignment horizontal="center"/>
      <protection/>
    </xf>
    <xf numFmtId="0" fontId="11" fillId="0" borderId="10" xfId="0" applyFont="1" applyBorder="1" applyAlignment="1" applyProtection="1" quotePrefix="1">
      <alignment horizontal="center"/>
      <protection/>
    </xf>
    <xf numFmtId="0" fontId="11" fillId="0" borderId="11" xfId="0" applyFont="1" applyBorder="1" applyAlignment="1" applyProtection="1" quotePrefix="1">
      <alignment horizontal="center"/>
      <protection/>
    </xf>
    <xf numFmtId="188" fontId="2" fillId="0" borderId="27" xfId="36" applyNumberFormat="1" applyFont="1" applyBorder="1" applyAlignment="1" applyProtection="1" quotePrefix="1">
      <alignment/>
      <protection locked="0"/>
    </xf>
    <xf numFmtId="188" fontId="2" fillId="0" borderId="28" xfId="36" applyNumberFormat="1" applyFont="1" applyBorder="1" applyAlignment="1" applyProtection="1" quotePrefix="1">
      <alignment/>
      <protection locked="0"/>
    </xf>
    <xf numFmtId="188" fontId="2" fillId="0" borderId="29" xfId="36" applyNumberFormat="1" applyFont="1" applyBorder="1" applyAlignment="1" applyProtection="1" quotePrefix="1">
      <alignment/>
      <protection locked="0"/>
    </xf>
    <xf numFmtId="188" fontId="2" fillId="0" borderId="13" xfId="36" applyNumberFormat="1" applyFont="1" applyBorder="1" applyAlignment="1" applyProtection="1" quotePrefix="1">
      <alignment/>
      <protection locked="0"/>
    </xf>
    <xf numFmtId="188" fontId="2" fillId="0" borderId="20" xfId="36" applyNumberFormat="1" applyFont="1" applyBorder="1" applyAlignment="1" applyProtection="1" quotePrefix="1">
      <alignment/>
      <protection locked="0"/>
    </xf>
    <xf numFmtId="188" fontId="2" fillId="0" borderId="14" xfId="36" applyNumberFormat="1" applyFont="1" applyBorder="1" applyAlignment="1" applyProtection="1" quotePrefix="1">
      <alignment/>
      <protection locked="0"/>
    </xf>
    <xf numFmtId="188" fontId="2" fillId="0" borderId="13" xfId="36" applyNumberFormat="1" applyFont="1" applyBorder="1" applyAlignment="1" applyProtection="1">
      <alignment horizontal="center"/>
      <protection/>
    </xf>
    <xf numFmtId="188" fontId="2" fillId="0" borderId="20" xfId="36" applyNumberFormat="1" applyFont="1" applyBorder="1" applyAlignment="1" applyProtection="1">
      <alignment horizontal="center"/>
      <protection/>
    </xf>
    <xf numFmtId="188" fontId="2" fillId="0" borderId="14" xfId="36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 locked="0"/>
    </xf>
    <xf numFmtId="187" fontId="2" fillId="0" borderId="0" xfId="36" applyFont="1" applyAlignment="1" applyProtection="1">
      <alignment horizontal="center"/>
      <protection/>
    </xf>
    <xf numFmtId="43" fontId="2" fillId="0" borderId="17" xfId="0" applyNumberFormat="1" applyFont="1" applyBorder="1" applyAlignment="1" applyProtection="1">
      <alignment horizontal="center"/>
      <protection/>
    </xf>
    <xf numFmtId="43" fontId="2" fillId="0" borderId="18" xfId="0" applyNumberFormat="1" applyFont="1" applyBorder="1" applyAlignment="1" applyProtection="1">
      <alignment horizontal="center"/>
      <protection/>
    </xf>
    <xf numFmtId="43" fontId="2" fillId="0" borderId="19" xfId="0" applyNumberFormat="1" applyFont="1" applyBorder="1" applyAlignment="1" applyProtection="1">
      <alignment horizontal="center"/>
      <protection/>
    </xf>
    <xf numFmtId="43" fontId="2" fillId="0" borderId="25" xfId="0" applyNumberFormat="1" applyFont="1" applyBorder="1" applyAlignment="1" applyProtection="1">
      <alignment horizontal="center"/>
      <protection/>
    </xf>
    <xf numFmtId="43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90" fontId="2" fillId="0" borderId="15" xfId="0" applyNumberFormat="1" applyFont="1" applyBorder="1" applyAlignment="1" applyProtection="1">
      <alignment horizontal="center"/>
      <protection/>
    </xf>
    <xf numFmtId="190" fontId="2" fillId="0" borderId="0" xfId="0" applyNumberFormat="1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3" fontId="2" fillId="0" borderId="0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43" fontId="2" fillId="0" borderId="27" xfId="0" applyNumberFormat="1" applyFont="1" applyBorder="1" applyAlignment="1" applyProtection="1">
      <alignment horizontal="center"/>
      <protection/>
    </xf>
    <xf numFmtId="43" fontId="2" fillId="0" borderId="28" xfId="0" applyNumberFormat="1" applyFont="1" applyBorder="1" applyAlignment="1" applyProtection="1">
      <alignment horizontal="center"/>
      <protection/>
    </xf>
    <xf numFmtId="43" fontId="2" fillId="0" borderId="29" xfId="0" applyNumberFormat="1" applyFont="1" applyBorder="1" applyAlignment="1" applyProtection="1">
      <alignment horizontal="center"/>
      <protection/>
    </xf>
    <xf numFmtId="189" fontId="2" fillId="0" borderId="22" xfId="0" applyNumberFormat="1" applyFont="1" applyBorder="1" applyAlignment="1" applyProtection="1">
      <alignment horizontal="center"/>
      <protection/>
    </xf>
    <xf numFmtId="189" fontId="2" fillId="0" borderId="23" xfId="0" applyNumberFormat="1" applyFont="1" applyBorder="1" applyAlignment="1" applyProtection="1">
      <alignment horizontal="center"/>
      <protection/>
    </xf>
    <xf numFmtId="43" fontId="2" fillId="0" borderId="13" xfId="0" applyNumberFormat="1" applyFont="1" applyBorder="1" applyAlignment="1" applyProtection="1">
      <alignment horizontal="center"/>
      <protection/>
    </xf>
    <xf numFmtId="43" fontId="2" fillId="0" borderId="20" xfId="0" applyNumberFormat="1" applyFont="1" applyBorder="1" applyAlignment="1" applyProtection="1">
      <alignment horizontal="center"/>
      <protection/>
    </xf>
    <xf numFmtId="43" fontId="2" fillId="0" borderId="14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3" fontId="2" fillId="0" borderId="0" xfId="0" applyNumberFormat="1" applyFont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0</xdr:row>
      <xdr:rowOff>0</xdr:rowOff>
    </xdr:from>
    <xdr:to>
      <xdr:col>19</xdr:col>
      <xdr:colOff>38100</xdr:colOff>
      <xdr:row>3</xdr:row>
      <xdr:rowOff>104775</xdr:rowOff>
    </xdr:to>
    <xdr:pic>
      <xdr:nvPicPr>
        <xdr:cNvPr id="1" name="Picture 1" descr="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"/>
  <sheetViews>
    <sheetView tabSelected="1" zoomScalePageLayoutView="0" workbookViewId="0" topLeftCell="A1">
      <selection activeCell="AI49" sqref="AI49"/>
    </sheetView>
  </sheetViews>
  <sheetFormatPr defaultColWidth="3.00390625" defaultRowHeight="12.75"/>
  <cols>
    <col min="1" max="1" width="0.9921875" style="6" customWidth="1"/>
    <col min="2" max="2" width="3.140625" style="6" customWidth="1"/>
    <col min="3" max="3" width="3.00390625" style="6" customWidth="1"/>
    <col min="4" max="4" width="6.57421875" style="6" customWidth="1"/>
    <col min="5" max="5" width="4.421875" style="6" customWidth="1"/>
    <col min="6" max="6" width="3.57421875" style="6" customWidth="1"/>
    <col min="7" max="7" width="1.7109375" style="6" customWidth="1"/>
    <col min="8" max="12" width="3.00390625" style="6" customWidth="1"/>
    <col min="13" max="13" width="6.7109375" style="6" customWidth="1"/>
    <col min="14" max="21" width="3.00390625" style="6" customWidth="1"/>
    <col min="22" max="22" width="2.8515625" style="6" customWidth="1"/>
    <col min="23" max="27" width="3.00390625" style="6" customWidth="1"/>
    <col min="28" max="28" width="4.421875" style="6" customWidth="1"/>
    <col min="29" max="29" width="2.421875" style="6" customWidth="1"/>
    <col min="30" max="34" width="3.00390625" style="6" customWidth="1"/>
    <col min="35" max="35" width="3.8515625" style="6" customWidth="1"/>
    <col min="36" max="38" width="3.00390625" style="6" customWidth="1"/>
    <col min="39" max="39" width="3.57421875" style="6" customWidth="1"/>
    <col min="40" max="40" width="4.8515625" style="6" customWidth="1"/>
    <col min="41" max="41" width="6.7109375" style="6" customWidth="1"/>
    <col min="42" max="42" width="3.00390625" style="6" customWidth="1"/>
    <col min="43" max="43" width="3.421875" style="6" customWidth="1"/>
    <col min="44" max="44" width="4.57421875" style="6" customWidth="1"/>
    <col min="45" max="45" width="9.8515625" style="6" hidden="1" customWidth="1"/>
    <col min="46" max="49" width="0.13671875" style="6" hidden="1" customWidth="1"/>
    <col min="50" max="52" width="0.42578125" style="6" hidden="1" customWidth="1"/>
    <col min="53" max="53" width="0.42578125" style="10" hidden="1" customWidth="1"/>
    <col min="54" max="54" width="0.2890625" style="10" hidden="1" customWidth="1"/>
    <col min="55" max="55" width="4.140625" style="35" customWidth="1"/>
    <col min="56" max="56" width="4.28125" style="35" customWidth="1"/>
    <col min="57" max="57" width="0.71875" style="36" customWidth="1"/>
    <col min="58" max="63" width="3.00390625" style="36" customWidth="1"/>
    <col min="64" max="73" width="3.00390625" style="6" hidden="1" customWidth="1"/>
    <col min="74" max="16384" width="3.00390625" style="6" customWidth="1"/>
  </cols>
  <sheetData>
    <row r="1" spans="2:6" ht="15.75" customHeight="1">
      <c r="B1" s="199" t="s">
        <v>0</v>
      </c>
      <c r="C1" s="199"/>
      <c r="D1" s="199"/>
      <c r="E1" s="199"/>
      <c r="F1" s="199"/>
    </row>
    <row r="2" spans="2:7" ht="15.75" customHeight="1">
      <c r="B2" s="97" t="s">
        <v>1</v>
      </c>
      <c r="C2" s="97"/>
      <c r="D2" s="97"/>
      <c r="E2" s="97"/>
      <c r="F2" s="97"/>
      <c r="G2" s="97"/>
    </row>
    <row r="3" spans="2:66" ht="15.75" customHeight="1">
      <c r="B3" s="99" t="s">
        <v>33</v>
      </c>
      <c r="C3" s="99"/>
      <c r="D3" s="99"/>
      <c r="E3" s="98" t="s">
        <v>62</v>
      </c>
      <c r="F3" s="98"/>
      <c r="G3" s="32"/>
      <c r="H3" s="32"/>
      <c r="I3" s="21"/>
      <c r="BI3" s="194"/>
      <c r="BJ3" s="194"/>
      <c r="BK3" s="194"/>
      <c r="BL3" s="11"/>
      <c r="BM3" s="11"/>
      <c r="BN3" s="11"/>
    </row>
    <row r="4" spans="2:66" ht="20.25" customHeight="1">
      <c r="B4" s="68" t="s">
        <v>72</v>
      </c>
      <c r="C4" s="68"/>
      <c r="D4" s="68"/>
      <c r="E4" s="67" t="s">
        <v>85</v>
      </c>
      <c r="F4" s="67"/>
      <c r="G4" s="67"/>
      <c r="H4" s="67"/>
      <c r="I4" s="67"/>
      <c r="J4" s="67"/>
      <c r="K4" s="67"/>
      <c r="L4" s="67"/>
      <c r="M4" s="67"/>
      <c r="N4" s="67"/>
      <c r="O4" s="68" t="s">
        <v>34</v>
      </c>
      <c r="P4" s="68"/>
      <c r="Q4" s="68"/>
      <c r="R4" s="68"/>
      <c r="S4" s="68"/>
      <c r="T4" s="68"/>
      <c r="U4" s="68"/>
      <c r="V4" s="68"/>
      <c r="W4" s="69" t="s">
        <v>95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15"/>
      <c r="AI4" s="15"/>
      <c r="AJ4" s="15"/>
      <c r="AK4" s="15"/>
      <c r="AL4" s="15"/>
      <c r="AM4" s="15"/>
      <c r="AN4" s="15"/>
      <c r="AO4" s="7"/>
      <c r="AP4" s="7"/>
      <c r="AQ4" s="7"/>
      <c r="AR4" s="16"/>
      <c r="BI4" s="195"/>
      <c r="BJ4" s="195"/>
      <c r="BK4" s="195"/>
      <c r="BL4" s="11"/>
      <c r="BM4" s="11"/>
      <c r="BN4" s="11"/>
    </row>
    <row r="5" spans="2:33" ht="14.25">
      <c r="B5" s="68" t="s">
        <v>35</v>
      </c>
      <c r="C5" s="68"/>
      <c r="D5" s="69" t="s">
        <v>86</v>
      </c>
      <c r="E5" s="69"/>
      <c r="F5" s="68" t="s">
        <v>13</v>
      </c>
      <c r="G5" s="68"/>
      <c r="H5" s="68"/>
      <c r="I5" s="69" t="s">
        <v>87</v>
      </c>
      <c r="J5" s="69"/>
      <c r="K5" s="69"/>
      <c r="L5" s="69"/>
      <c r="M5" s="69"/>
      <c r="N5" s="69"/>
      <c r="O5" s="69"/>
      <c r="P5" s="69"/>
      <c r="Q5" s="69"/>
      <c r="R5" s="68" t="s">
        <v>36</v>
      </c>
      <c r="S5" s="68"/>
      <c r="T5" s="69" t="s">
        <v>88</v>
      </c>
      <c r="U5" s="69"/>
      <c r="V5" s="69"/>
      <c r="W5" s="69"/>
      <c r="X5" s="69"/>
      <c r="Y5" s="69"/>
      <c r="Z5" s="69"/>
      <c r="AA5" s="69"/>
      <c r="AB5" s="69"/>
      <c r="AC5" s="68" t="s">
        <v>70</v>
      </c>
      <c r="AD5" s="68"/>
      <c r="AE5" s="69" t="s">
        <v>48</v>
      </c>
      <c r="AF5" s="69"/>
      <c r="AG5" s="69"/>
    </row>
    <row r="6" spans="2:63" ht="14.25">
      <c r="B6" s="68" t="s">
        <v>102</v>
      </c>
      <c r="C6" s="68"/>
      <c r="D6" s="69" t="s">
        <v>66</v>
      </c>
      <c r="E6" s="69"/>
      <c r="F6" s="69"/>
      <c r="G6" s="69"/>
      <c r="H6" s="69"/>
      <c r="I6" s="68" t="s">
        <v>103</v>
      </c>
      <c r="J6" s="68"/>
      <c r="K6" s="69" t="s">
        <v>79</v>
      </c>
      <c r="L6" s="69"/>
      <c r="M6" s="69"/>
      <c r="N6" s="69"/>
      <c r="O6" s="69"/>
      <c r="P6" s="69"/>
      <c r="Q6" s="69"/>
      <c r="R6" s="69"/>
      <c r="S6" s="68" t="s">
        <v>104</v>
      </c>
      <c r="T6" s="68"/>
      <c r="U6" s="68"/>
      <c r="V6" s="68"/>
      <c r="W6" s="68"/>
      <c r="X6" s="68"/>
      <c r="Y6" s="68"/>
      <c r="Z6" s="68"/>
      <c r="AA6" s="68"/>
      <c r="AB6" s="129" t="s">
        <v>61</v>
      </c>
      <c r="AC6" s="129"/>
      <c r="AD6" s="69" t="s">
        <v>89</v>
      </c>
      <c r="AE6" s="69"/>
      <c r="AF6" s="69"/>
      <c r="AG6" s="69"/>
      <c r="AH6" s="24"/>
      <c r="AI6" s="24"/>
      <c r="AJ6" s="8"/>
      <c r="AK6" s="8"/>
      <c r="BC6" s="10"/>
      <c r="BD6" s="10"/>
      <c r="BE6" s="6"/>
      <c r="BF6" s="6"/>
      <c r="BG6" s="6"/>
      <c r="BH6" s="6"/>
      <c r="BI6" s="6"/>
      <c r="BJ6" s="6"/>
      <c r="BK6" s="6"/>
    </row>
    <row r="7" spans="2:44" ht="15" thickBot="1">
      <c r="B7" s="114" t="s">
        <v>2</v>
      </c>
      <c r="C7" s="114"/>
      <c r="D7" s="114"/>
      <c r="E7" s="114"/>
      <c r="F7" s="114"/>
      <c r="G7" s="114"/>
      <c r="H7" s="114"/>
      <c r="I7" s="114"/>
      <c r="J7" s="114"/>
      <c r="K7" s="114"/>
      <c r="L7" s="90" t="s">
        <v>90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28" t="s">
        <v>14</v>
      </c>
      <c r="AC7" s="128"/>
      <c r="AD7" s="128"/>
      <c r="AE7" s="128"/>
      <c r="AF7" s="24"/>
      <c r="AG7" s="24"/>
      <c r="AO7" s="17"/>
      <c r="AP7" s="17"/>
      <c r="AQ7" s="17"/>
      <c r="AR7" s="18"/>
    </row>
    <row r="8" spans="2:63" s="5" customFormat="1" ht="15" customHeight="1">
      <c r="B8" s="108">
        <v>1</v>
      </c>
      <c r="C8" s="109"/>
      <c r="D8" s="110"/>
      <c r="E8" s="115">
        <v>2</v>
      </c>
      <c r="F8" s="130"/>
      <c r="G8" s="130"/>
      <c r="H8" s="130"/>
      <c r="I8" s="130"/>
      <c r="J8" s="131"/>
      <c r="K8" s="115">
        <v>3</v>
      </c>
      <c r="L8" s="116"/>
      <c r="M8" s="117"/>
      <c r="N8" s="115">
        <v>4</v>
      </c>
      <c r="O8" s="131"/>
      <c r="P8" s="115">
        <v>5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15">
        <v>6</v>
      </c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1"/>
      <c r="AP8" s="115"/>
      <c r="AQ8" s="130"/>
      <c r="AR8" s="131"/>
      <c r="BA8" s="13"/>
      <c r="BB8" s="13"/>
      <c r="BC8" s="37"/>
      <c r="BD8" s="37"/>
      <c r="BE8" s="12"/>
      <c r="BF8" s="12"/>
      <c r="BG8" s="12"/>
      <c r="BH8" s="12"/>
      <c r="BI8" s="12"/>
      <c r="BJ8" s="12"/>
      <c r="BK8" s="12"/>
    </row>
    <row r="9" spans="2:63" s="5" customFormat="1" ht="15" thickBot="1">
      <c r="B9" s="111" t="s">
        <v>30</v>
      </c>
      <c r="C9" s="112"/>
      <c r="D9" s="113"/>
      <c r="E9" s="48" t="s">
        <v>5</v>
      </c>
      <c r="F9" s="106"/>
      <c r="G9" s="106"/>
      <c r="H9" s="106"/>
      <c r="I9" s="106"/>
      <c r="J9" s="107"/>
      <c r="K9" s="48" t="s">
        <v>8</v>
      </c>
      <c r="L9" s="49"/>
      <c r="M9" s="50"/>
      <c r="N9" s="48" t="s">
        <v>10</v>
      </c>
      <c r="O9" s="107"/>
      <c r="P9" s="48" t="s">
        <v>59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48" t="s">
        <v>11</v>
      </c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7"/>
      <c r="AP9" s="48" t="s">
        <v>12</v>
      </c>
      <c r="AQ9" s="106"/>
      <c r="AR9" s="107"/>
      <c r="BA9" s="13"/>
      <c r="BB9" s="13"/>
      <c r="BC9" s="37"/>
      <c r="BD9" s="37"/>
      <c r="BE9" s="12"/>
      <c r="BF9" s="12"/>
      <c r="BG9" s="12"/>
      <c r="BH9" s="12"/>
      <c r="BI9" s="12"/>
      <c r="BJ9" s="12"/>
      <c r="BK9" s="12"/>
    </row>
    <row r="10" spans="2:63" s="5" customFormat="1" ht="14.25">
      <c r="B10" s="48" t="s">
        <v>6</v>
      </c>
      <c r="C10" s="106"/>
      <c r="D10" s="107"/>
      <c r="E10" s="118" t="s">
        <v>3</v>
      </c>
      <c r="F10" s="119"/>
      <c r="G10" s="120"/>
      <c r="H10" s="118" t="s">
        <v>4</v>
      </c>
      <c r="I10" s="119"/>
      <c r="J10" s="120"/>
      <c r="K10" s="48" t="s">
        <v>9</v>
      </c>
      <c r="L10" s="49"/>
      <c r="M10" s="50"/>
      <c r="N10" s="48" t="s">
        <v>7</v>
      </c>
      <c r="O10" s="107"/>
      <c r="P10" s="48" t="s">
        <v>60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48" t="s">
        <v>94</v>
      </c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7"/>
      <c r="AP10" s="48"/>
      <c r="AQ10" s="106"/>
      <c r="AR10" s="107"/>
      <c r="BA10" s="13"/>
      <c r="BB10" s="13"/>
      <c r="BC10" s="37"/>
      <c r="BD10" s="37"/>
      <c r="BE10" s="12"/>
      <c r="BF10" s="12"/>
      <c r="BG10" s="12"/>
      <c r="BH10" s="12"/>
      <c r="BI10" s="12"/>
      <c r="BJ10" s="12"/>
      <c r="BK10" s="12"/>
    </row>
    <row r="11" spans="2:73" s="5" customFormat="1" ht="15" thickBot="1">
      <c r="B11" s="54" t="s">
        <v>7</v>
      </c>
      <c r="C11" s="124"/>
      <c r="D11" s="55"/>
      <c r="E11" s="121"/>
      <c r="F11" s="122"/>
      <c r="G11" s="123"/>
      <c r="H11" s="121"/>
      <c r="I11" s="122"/>
      <c r="J11" s="123"/>
      <c r="K11" s="22"/>
      <c r="L11" s="23"/>
      <c r="M11" s="34"/>
      <c r="N11" s="54"/>
      <c r="O11" s="55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54" t="s">
        <v>96</v>
      </c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55"/>
      <c r="AP11" s="54"/>
      <c r="AQ11" s="124"/>
      <c r="AR11" s="55"/>
      <c r="AS11" s="196" t="s">
        <v>32</v>
      </c>
      <c r="AT11" s="197"/>
      <c r="AU11" s="197"/>
      <c r="AV11" s="197"/>
      <c r="AW11" s="197"/>
      <c r="AX11" s="197"/>
      <c r="AY11" s="197"/>
      <c r="AZ11" s="197"/>
      <c r="BA11" s="197"/>
      <c r="BB11" s="197"/>
      <c r="BC11" s="33"/>
      <c r="BD11" s="38"/>
      <c r="BE11" s="12"/>
      <c r="BF11" s="12"/>
      <c r="BG11" s="12"/>
      <c r="BH11" s="12"/>
      <c r="BI11" s="12"/>
      <c r="BJ11" s="12"/>
      <c r="BK11" s="12"/>
      <c r="BL11" s="12"/>
      <c r="BM11" s="198"/>
      <c r="BN11" s="198"/>
      <c r="BO11" s="198"/>
      <c r="BP11" s="198"/>
      <c r="BQ11" s="198"/>
      <c r="BR11" s="198"/>
      <c r="BS11" s="198"/>
      <c r="BT11" s="198"/>
      <c r="BU11" s="198"/>
    </row>
    <row r="12" spans="2:72" ht="14.25">
      <c r="B12" s="144" t="s">
        <v>15</v>
      </c>
      <c r="C12" s="145"/>
      <c r="D12" s="146"/>
      <c r="E12" s="161"/>
      <c r="F12" s="162"/>
      <c r="G12" s="163"/>
      <c r="H12" s="147"/>
      <c r="I12" s="149"/>
      <c r="J12" s="148"/>
      <c r="K12" s="51"/>
      <c r="L12" s="52"/>
      <c r="M12" s="53"/>
      <c r="N12" s="147"/>
      <c r="O12" s="148"/>
      <c r="P12" s="139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1"/>
      <c r="AP12" s="186"/>
      <c r="AQ12" s="187"/>
      <c r="AR12" s="188"/>
      <c r="AS12" s="178">
        <f aca="true" t="shared" si="0" ref="AS12:AS34">K12/500</f>
        <v>0</v>
      </c>
      <c r="AT12" s="179"/>
      <c r="AU12" s="177">
        <f aca="true" t="shared" si="1" ref="AU12:AU34">ROUND(AS12-0.001,0)</f>
        <v>0</v>
      </c>
      <c r="AV12" s="177"/>
      <c r="AW12" s="171">
        <f>AU12*5</f>
        <v>0</v>
      </c>
      <c r="AX12" s="171"/>
      <c r="AY12" s="171">
        <f aca="true" t="shared" si="2" ref="AY12:AY34">IF(AW12&lt;200,200,AW12)</f>
        <v>200</v>
      </c>
      <c r="AZ12" s="171"/>
      <c r="BA12" s="176">
        <f aca="true" t="shared" si="3" ref="BA12:BA34">AY12*N12</f>
        <v>0</v>
      </c>
      <c r="BB12" s="176"/>
      <c r="BC12" s="183"/>
      <c r="BD12" s="183"/>
      <c r="BE12" s="39"/>
      <c r="BI12" s="21"/>
      <c r="BJ12" s="21"/>
      <c r="BK12" s="21"/>
      <c r="BL12" s="171"/>
      <c r="BM12" s="171"/>
      <c r="BN12" s="171"/>
      <c r="BO12" s="171"/>
      <c r="BP12" s="171"/>
      <c r="BQ12" s="171"/>
      <c r="BR12" s="171"/>
      <c r="BS12" s="171"/>
      <c r="BT12" s="171"/>
    </row>
    <row r="13" spans="2:72" ht="14.25">
      <c r="B13" s="137" t="s">
        <v>16</v>
      </c>
      <c r="C13" s="46"/>
      <c r="D13" s="47"/>
      <c r="E13" s="62"/>
      <c r="F13" s="63"/>
      <c r="G13" s="64"/>
      <c r="H13" s="125"/>
      <c r="I13" s="126"/>
      <c r="J13" s="127"/>
      <c r="K13" s="51"/>
      <c r="L13" s="52"/>
      <c r="M13" s="53"/>
      <c r="N13" s="65"/>
      <c r="O13" s="66"/>
      <c r="P13" s="138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38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70"/>
      <c r="AP13" s="172"/>
      <c r="AQ13" s="173"/>
      <c r="AR13" s="174"/>
      <c r="AS13" s="178">
        <f t="shared" si="0"/>
        <v>0</v>
      </c>
      <c r="AT13" s="179"/>
      <c r="AU13" s="177">
        <f t="shared" si="1"/>
        <v>0</v>
      </c>
      <c r="AV13" s="177"/>
      <c r="AW13" s="171">
        <f>AU13*5</f>
        <v>0</v>
      </c>
      <c r="AX13" s="171"/>
      <c r="AY13" s="171">
        <f t="shared" si="2"/>
        <v>200</v>
      </c>
      <c r="AZ13" s="171"/>
      <c r="BA13" s="176">
        <f t="shared" si="3"/>
        <v>0</v>
      </c>
      <c r="BB13" s="176"/>
      <c r="BC13" s="183"/>
      <c r="BD13" s="183"/>
      <c r="BE13" s="40"/>
      <c r="BL13" s="171"/>
      <c r="BM13" s="171"/>
      <c r="BN13" s="171"/>
      <c r="BO13" s="171"/>
      <c r="BP13" s="171"/>
      <c r="BQ13" s="171"/>
      <c r="BR13" s="171"/>
      <c r="BS13" s="171"/>
      <c r="BT13" s="171"/>
    </row>
    <row r="14" spans="2:72" ht="14.25">
      <c r="B14" s="137" t="s">
        <v>17</v>
      </c>
      <c r="C14" s="46"/>
      <c r="D14" s="47"/>
      <c r="E14" s="62"/>
      <c r="F14" s="63"/>
      <c r="G14" s="64"/>
      <c r="H14" s="125"/>
      <c r="I14" s="126"/>
      <c r="J14" s="127"/>
      <c r="K14" s="51"/>
      <c r="L14" s="52"/>
      <c r="M14" s="53"/>
      <c r="N14" s="150"/>
      <c r="O14" s="151"/>
      <c r="P14" s="138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38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70"/>
      <c r="AP14" s="172"/>
      <c r="AQ14" s="173"/>
      <c r="AR14" s="174"/>
      <c r="AS14" s="178">
        <f t="shared" si="0"/>
        <v>0</v>
      </c>
      <c r="AT14" s="179"/>
      <c r="AU14" s="177">
        <f t="shared" si="1"/>
        <v>0</v>
      </c>
      <c r="AV14" s="177"/>
      <c r="AW14" s="171">
        <f>AU14*5</f>
        <v>0</v>
      </c>
      <c r="AX14" s="171"/>
      <c r="AY14" s="171">
        <f t="shared" si="2"/>
        <v>200</v>
      </c>
      <c r="AZ14" s="171"/>
      <c r="BA14" s="176">
        <f t="shared" si="3"/>
        <v>0</v>
      </c>
      <c r="BB14" s="176"/>
      <c r="BC14" s="183"/>
      <c r="BD14" s="183"/>
      <c r="BE14" s="40"/>
      <c r="BL14" s="171"/>
      <c r="BM14" s="171"/>
      <c r="BN14" s="171"/>
      <c r="BO14" s="171"/>
      <c r="BP14" s="171"/>
      <c r="BQ14" s="171"/>
      <c r="BR14" s="171"/>
      <c r="BS14" s="171"/>
      <c r="BT14" s="171"/>
    </row>
    <row r="15" spans="2:72" ht="15" thickBot="1">
      <c r="B15" s="74"/>
      <c r="C15" s="75"/>
      <c r="D15" s="76"/>
      <c r="E15" s="155"/>
      <c r="F15" s="156"/>
      <c r="G15" s="157"/>
      <c r="H15" s="59"/>
      <c r="I15" s="60"/>
      <c r="J15" s="61"/>
      <c r="K15" s="103"/>
      <c r="L15" s="104"/>
      <c r="M15" s="105"/>
      <c r="N15" s="135"/>
      <c r="O15" s="136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2"/>
      <c r="AE15" s="143"/>
      <c r="AF15" s="143"/>
      <c r="AG15" s="189"/>
      <c r="AH15" s="189"/>
      <c r="AI15" s="189"/>
      <c r="AJ15" s="189"/>
      <c r="AK15" s="189"/>
      <c r="AL15" s="189"/>
      <c r="AM15" s="189"/>
      <c r="AN15" s="189"/>
      <c r="AO15" s="190"/>
      <c r="AP15" s="132"/>
      <c r="AQ15" s="133"/>
      <c r="AR15" s="134"/>
      <c r="AS15" s="178">
        <f t="shared" si="0"/>
        <v>0</v>
      </c>
      <c r="AT15" s="179"/>
      <c r="AU15" s="177">
        <f t="shared" si="1"/>
        <v>0</v>
      </c>
      <c r="AV15" s="177"/>
      <c r="AW15" s="171">
        <f>AU15*5</f>
        <v>0</v>
      </c>
      <c r="AX15" s="171"/>
      <c r="AY15" s="171">
        <f t="shared" si="2"/>
        <v>200</v>
      </c>
      <c r="AZ15" s="171"/>
      <c r="BA15" s="176">
        <f t="shared" si="3"/>
        <v>0</v>
      </c>
      <c r="BB15" s="176"/>
      <c r="BC15" s="183"/>
      <c r="BD15" s="183"/>
      <c r="BE15" s="40"/>
      <c r="BL15" s="171"/>
      <c r="BM15" s="171"/>
      <c r="BN15" s="171"/>
      <c r="BO15" s="171"/>
      <c r="BP15" s="171"/>
      <c r="BQ15" s="171"/>
      <c r="BR15" s="171"/>
      <c r="BS15" s="171"/>
      <c r="BT15" s="171"/>
    </row>
    <row r="16" spans="2:72" ht="14.25">
      <c r="B16" s="137" t="s">
        <v>18</v>
      </c>
      <c r="C16" s="46"/>
      <c r="D16" s="47"/>
      <c r="E16" s="164"/>
      <c r="F16" s="165"/>
      <c r="G16" s="166"/>
      <c r="H16" s="56"/>
      <c r="I16" s="57"/>
      <c r="J16" s="58"/>
      <c r="K16" s="167"/>
      <c r="L16" s="168"/>
      <c r="M16" s="169"/>
      <c r="N16" s="43"/>
      <c r="O16" s="44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39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1"/>
      <c r="AP16" s="186"/>
      <c r="AQ16" s="187"/>
      <c r="AR16" s="188"/>
      <c r="AS16" s="178">
        <f t="shared" si="0"/>
        <v>0</v>
      </c>
      <c r="AT16" s="179"/>
      <c r="AU16" s="177">
        <f t="shared" si="1"/>
        <v>0</v>
      </c>
      <c r="AV16" s="177"/>
      <c r="AW16" s="171">
        <f aca="true" t="shared" si="4" ref="AW16:AW26">AU16*26</f>
        <v>0</v>
      </c>
      <c r="AX16" s="171"/>
      <c r="AY16" s="171">
        <f t="shared" si="2"/>
        <v>200</v>
      </c>
      <c r="AZ16" s="171"/>
      <c r="BA16" s="176">
        <f t="shared" si="3"/>
        <v>0</v>
      </c>
      <c r="BB16" s="176"/>
      <c r="BC16" s="183"/>
      <c r="BD16" s="183"/>
      <c r="BE16" s="40"/>
      <c r="BL16" s="171"/>
      <c r="BM16" s="171"/>
      <c r="BN16" s="171"/>
      <c r="BO16" s="171"/>
      <c r="BP16" s="171"/>
      <c r="BQ16" s="171"/>
      <c r="BR16" s="171"/>
      <c r="BS16" s="171"/>
      <c r="BT16" s="171"/>
    </row>
    <row r="17" spans="2:72" ht="14.25">
      <c r="B17" s="137" t="s">
        <v>16</v>
      </c>
      <c r="C17" s="46"/>
      <c r="D17" s="47"/>
      <c r="E17" s="62"/>
      <c r="F17" s="63"/>
      <c r="G17" s="64"/>
      <c r="H17" s="125"/>
      <c r="I17" s="126"/>
      <c r="J17" s="127"/>
      <c r="K17" s="51"/>
      <c r="L17" s="52"/>
      <c r="M17" s="53"/>
      <c r="N17" s="150"/>
      <c r="O17" s="151"/>
      <c r="P17" s="138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84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185"/>
      <c r="AP17" s="172"/>
      <c r="AQ17" s="173"/>
      <c r="AR17" s="174"/>
      <c r="AS17" s="178">
        <f t="shared" si="0"/>
        <v>0</v>
      </c>
      <c r="AT17" s="179"/>
      <c r="AU17" s="177">
        <f t="shared" si="1"/>
        <v>0</v>
      </c>
      <c r="AV17" s="177"/>
      <c r="AW17" s="171">
        <f t="shared" si="4"/>
        <v>0</v>
      </c>
      <c r="AX17" s="171"/>
      <c r="AY17" s="171">
        <f t="shared" si="2"/>
        <v>200</v>
      </c>
      <c r="AZ17" s="171"/>
      <c r="BA17" s="176">
        <f t="shared" si="3"/>
        <v>0</v>
      </c>
      <c r="BB17" s="176"/>
      <c r="BC17" s="183"/>
      <c r="BD17" s="183"/>
      <c r="BE17" s="40"/>
      <c r="BL17" s="171"/>
      <c r="BM17" s="171"/>
      <c r="BN17" s="171"/>
      <c r="BO17" s="171"/>
      <c r="BP17" s="171"/>
      <c r="BQ17" s="171"/>
      <c r="BR17" s="171"/>
      <c r="BS17" s="171"/>
      <c r="BT17" s="171"/>
    </row>
    <row r="18" spans="2:72" ht="14.25">
      <c r="B18" s="45" t="s">
        <v>57</v>
      </c>
      <c r="C18" s="46"/>
      <c r="D18" s="47"/>
      <c r="E18" s="62"/>
      <c r="F18" s="63"/>
      <c r="G18" s="64"/>
      <c r="H18" s="125"/>
      <c r="I18" s="126"/>
      <c r="J18" s="127"/>
      <c r="K18" s="51"/>
      <c r="L18" s="52"/>
      <c r="M18" s="53"/>
      <c r="N18" s="150"/>
      <c r="O18" s="151"/>
      <c r="P18" s="138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38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70"/>
      <c r="AP18" s="172"/>
      <c r="AQ18" s="173"/>
      <c r="AR18" s="174"/>
      <c r="AS18" s="178">
        <f t="shared" si="0"/>
        <v>0</v>
      </c>
      <c r="AT18" s="179"/>
      <c r="AU18" s="177">
        <f t="shared" si="1"/>
        <v>0</v>
      </c>
      <c r="AV18" s="177"/>
      <c r="AW18" s="171">
        <f t="shared" si="4"/>
        <v>0</v>
      </c>
      <c r="AX18" s="171"/>
      <c r="AY18" s="171">
        <f t="shared" si="2"/>
        <v>200</v>
      </c>
      <c r="AZ18" s="171"/>
      <c r="BA18" s="176">
        <f t="shared" si="3"/>
        <v>0</v>
      </c>
      <c r="BB18" s="176"/>
      <c r="BC18" s="183"/>
      <c r="BD18" s="183"/>
      <c r="BE18" s="40"/>
      <c r="BL18" s="171"/>
      <c r="BM18" s="171"/>
      <c r="BN18" s="171"/>
      <c r="BO18" s="171"/>
      <c r="BP18" s="171"/>
      <c r="BQ18" s="171"/>
      <c r="BR18" s="171"/>
      <c r="BS18" s="171"/>
      <c r="BT18" s="171"/>
    </row>
    <row r="19" spans="2:72" ht="14.25">
      <c r="B19" s="45" t="s">
        <v>58</v>
      </c>
      <c r="C19" s="46"/>
      <c r="D19" s="47"/>
      <c r="E19" s="62"/>
      <c r="F19" s="63"/>
      <c r="G19" s="64"/>
      <c r="H19" s="125"/>
      <c r="I19" s="126"/>
      <c r="J19" s="127"/>
      <c r="K19" s="51"/>
      <c r="L19" s="52"/>
      <c r="M19" s="53"/>
      <c r="N19" s="150"/>
      <c r="O19" s="151"/>
      <c r="P19" s="138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38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70"/>
      <c r="AP19" s="172"/>
      <c r="AQ19" s="173"/>
      <c r="AR19" s="174"/>
      <c r="AS19" s="178">
        <f t="shared" si="0"/>
        <v>0</v>
      </c>
      <c r="AT19" s="179"/>
      <c r="AU19" s="177">
        <f t="shared" si="1"/>
        <v>0</v>
      </c>
      <c r="AV19" s="177"/>
      <c r="AW19" s="171">
        <f t="shared" si="4"/>
        <v>0</v>
      </c>
      <c r="AX19" s="171"/>
      <c r="AY19" s="171">
        <f t="shared" si="2"/>
        <v>200</v>
      </c>
      <c r="AZ19" s="171"/>
      <c r="BA19" s="176">
        <f t="shared" si="3"/>
        <v>0</v>
      </c>
      <c r="BB19" s="176"/>
      <c r="BC19" s="183"/>
      <c r="BD19" s="183"/>
      <c r="BE19" s="40"/>
      <c r="BL19" s="171"/>
      <c r="BM19" s="171"/>
      <c r="BN19" s="171"/>
      <c r="BO19" s="171"/>
      <c r="BP19" s="171"/>
      <c r="BQ19" s="171"/>
      <c r="BR19" s="171"/>
      <c r="BS19" s="171"/>
      <c r="BT19" s="171"/>
    </row>
    <row r="20" spans="2:72" ht="14.25">
      <c r="B20" s="45" t="s">
        <v>19</v>
      </c>
      <c r="C20" s="46"/>
      <c r="D20" s="47"/>
      <c r="E20" s="62"/>
      <c r="F20" s="63"/>
      <c r="G20" s="64"/>
      <c r="H20" s="125"/>
      <c r="I20" s="126"/>
      <c r="J20" s="127"/>
      <c r="K20" s="51"/>
      <c r="L20" s="52"/>
      <c r="M20" s="53"/>
      <c r="N20" s="150"/>
      <c r="O20" s="151"/>
      <c r="P20" s="138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38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70"/>
      <c r="AP20" s="172"/>
      <c r="AQ20" s="173"/>
      <c r="AR20" s="174"/>
      <c r="AS20" s="178">
        <f t="shared" si="0"/>
        <v>0</v>
      </c>
      <c r="AT20" s="179"/>
      <c r="AU20" s="177">
        <f t="shared" si="1"/>
        <v>0</v>
      </c>
      <c r="AV20" s="177"/>
      <c r="AW20" s="171">
        <f t="shared" si="4"/>
        <v>0</v>
      </c>
      <c r="AX20" s="171"/>
      <c r="AY20" s="171">
        <f t="shared" si="2"/>
        <v>200</v>
      </c>
      <c r="AZ20" s="171"/>
      <c r="BA20" s="176">
        <f t="shared" si="3"/>
        <v>0</v>
      </c>
      <c r="BB20" s="176"/>
      <c r="BC20" s="183"/>
      <c r="BD20" s="183"/>
      <c r="BE20" s="40"/>
      <c r="BL20" s="171"/>
      <c r="BM20" s="171"/>
      <c r="BN20" s="171"/>
      <c r="BO20" s="171"/>
      <c r="BP20" s="171"/>
      <c r="BQ20" s="171"/>
      <c r="BR20" s="171"/>
      <c r="BS20" s="171"/>
      <c r="BT20" s="171"/>
    </row>
    <row r="21" spans="2:72" ht="14.25">
      <c r="B21" s="45" t="s">
        <v>20</v>
      </c>
      <c r="C21" s="46"/>
      <c r="D21" s="47"/>
      <c r="E21" s="62"/>
      <c r="F21" s="63"/>
      <c r="G21" s="64"/>
      <c r="H21" s="125"/>
      <c r="I21" s="126"/>
      <c r="J21" s="127"/>
      <c r="K21" s="51"/>
      <c r="L21" s="52"/>
      <c r="M21" s="53"/>
      <c r="N21" s="150"/>
      <c r="O21" s="151"/>
      <c r="P21" s="138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38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70"/>
      <c r="AP21" s="172"/>
      <c r="AQ21" s="173"/>
      <c r="AR21" s="174"/>
      <c r="AS21" s="178">
        <f t="shared" si="0"/>
        <v>0</v>
      </c>
      <c r="AT21" s="179"/>
      <c r="AU21" s="177">
        <f t="shared" si="1"/>
        <v>0</v>
      </c>
      <c r="AV21" s="177"/>
      <c r="AW21" s="171">
        <f t="shared" si="4"/>
        <v>0</v>
      </c>
      <c r="AX21" s="171"/>
      <c r="AY21" s="171">
        <f t="shared" si="2"/>
        <v>200</v>
      </c>
      <c r="AZ21" s="171"/>
      <c r="BA21" s="176">
        <f t="shared" si="3"/>
        <v>0</v>
      </c>
      <c r="BB21" s="176"/>
      <c r="BC21" s="183"/>
      <c r="BD21" s="183"/>
      <c r="BE21" s="40"/>
      <c r="BL21" s="171"/>
      <c r="BM21" s="171"/>
      <c r="BN21" s="171"/>
      <c r="BO21" s="171"/>
      <c r="BP21" s="171"/>
      <c r="BQ21" s="171"/>
      <c r="BR21" s="171"/>
      <c r="BS21" s="171"/>
      <c r="BT21" s="171"/>
    </row>
    <row r="22" spans="2:72" ht="14.25">
      <c r="B22" s="45" t="s">
        <v>21</v>
      </c>
      <c r="C22" s="46"/>
      <c r="D22" s="47"/>
      <c r="E22" s="62"/>
      <c r="F22" s="63"/>
      <c r="G22" s="64"/>
      <c r="H22" s="125"/>
      <c r="I22" s="126"/>
      <c r="J22" s="127"/>
      <c r="K22" s="51"/>
      <c r="L22" s="52"/>
      <c r="M22" s="53"/>
      <c r="N22" s="150"/>
      <c r="O22" s="151"/>
      <c r="P22" s="138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38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70"/>
      <c r="AP22" s="172"/>
      <c r="AQ22" s="173"/>
      <c r="AR22" s="174"/>
      <c r="AS22" s="178">
        <f t="shared" si="0"/>
        <v>0</v>
      </c>
      <c r="AT22" s="179"/>
      <c r="AU22" s="177">
        <f t="shared" si="1"/>
        <v>0</v>
      </c>
      <c r="AV22" s="177"/>
      <c r="AW22" s="171">
        <f t="shared" si="4"/>
        <v>0</v>
      </c>
      <c r="AX22" s="171"/>
      <c r="AY22" s="171">
        <f t="shared" si="2"/>
        <v>200</v>
      </c>
      <c r="AZ22" s="171"/>
      <c r="BA22" s="176">
        <f t="shared" si="3"/>
        <v>0</v>
      </c>
      <c r="BB22" s="176"/>
      <c r="BC22" s="183"/>
      <c r="BD22" s="183"/>
      <c r="BE22" s="40"/>
      <c r="BL22" s="171"/>
      <c r="BM22" s="171"/>
      <c r="BN22" s="171"/>
      <c r="BO22" s="171"/>
      <c r="BP22" s="171"/>
      <c r="BQ22" s="171"/>
      <c r="BR22" s="171"/>
      <c r="BS22" s="171"/>
      <c r="BT22" s="171"/>
    </row>
    <row r="23" spans="2:72" ht="14.25">
      <c r="B23" s="111"/>
      <c r="C23" s="112"/>
      <c r="D23" s="113"/>
      <c r="E23" s="62"/>
      <c r="F23" s="63"/>
      <c r="G23" s="64"/>
      <c r="H23" s="125"/>
      <c r="I23" s="126"/>
      <c r="J23" s="127"/>
      <c r="K23" s="51"/>
      <c r="L23" s="52"/>
      <c r="M23" s="53"/>
      <c r="N23" s="150"/>
      <c r="O23" s="151"/>
      <c r="P23" s="138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38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70"/>
      <c r="AP23" s="172"/>
      <c r="AQ23" s="173"/>
      <c r="AR23" s="174"/>
      <c r="AS23" s="178">
        <f t="shared" si="0"/>
        <v>0</v>
      </c>
      <c r="AT23" s="179"/>
      <c r="AU23" s="177">
        <f t="shared" si="1"/>
        <v>0</v>
      </c>
      <c r="AV23" s="177"/>
      <c r="AW23" s="171">
        <f t="shared" si="4"/>
        <v>0</v>
      </c>
      <c r="AX23" s="171"/>
      <c r="AY23" s="171">
        <f t="shared" si="2"/>
        <v>200</v>
      </c>
      <c r="AZ23" s="171"/>
      <c r="BA23" s="176">
        <f t="shared" si="3"/>
        <v>0</v>
      </c>
      <c r="BB23" s="176"/>
      <c r="BC23" s="183"/>
      <c r="BD23" s="183"/>
      <c r="BE23" s="40"/>
      <c r="BL23" s="171"/>
      <c r="BM23" s="171"/>
      <c r="BN23" s="171"/>
      <c r="BO23" s="171"/>
      <c r="BP23" s="171"/>
      <c r="BQ23" s="171"/>
      <c r="BR23" s="171"/>
      <c r="BS23" s="171"/>
      <c r="BT23" s="171"/>
    </row>
    <row r="24" spans="2:72" ht="14.25">
      <c r="B24" s="111"/>
      <c r="C24" s="112"/>
      <c r="D24" s="113"/>
      <c r="E24" s="62"/>
      <c r="F24" s="63"/>
      <c r="G24" s="64"/>
      <c r="H24" s="125"/>
      <c r="I24" s="126"/>
      <c r="J24" s="127"/>
      <c r="K24" s="51"/>
      <c r="L24" s="52"/>
      <c r="M24" s="53"/>
      <c r="N24" s="150"/>
      <c r="O24" s="151"/>
      <c r="P24" s="138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38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70"/>
      <c r="AP24" s="172"/>
      <c r="AQ24" s="173"/>
      <c r="AR24" s="174"/>
      <c r="AS24" s="178">
        <f t="shared" si="0"/>
        <v>0</v>
      </c>
      <c r="AT24" s="179"/>
      <c r="AU24" s="177">
        <f t="shared" si="1"/>
        <v>0</v>
      </c>
      <c r="AV24" s="177"/>
      <c r="AW24" s="171">
        <f t="shared" si="4"/>
        <v>0</v>
      </c>
      <c r="AX24" s="171"/>
      <c r="AY24" s="171">
        <f t="shared" si="2"/>
        <v>200</v>
      </c>
      <c r="AZ24" s="171"/>
      <c r="BA24" s="176">
        <f t="shared" si="3"/>
        <v>0</v>
      </c>
      <c r="BB24" s="176"/>
      <c r="BC24" s="183"/>
      <c r="BD24" s="183"/>
      <c r="BE24" s="40"/>
      <c r="BL24" s="171"/>
      <c r="BM24" s="171"/>
      <c r="BN24" s="171"/>
      <c r="BO24" s="171"/>
      <c r="BP24" s="171"/>
      <c r="BQ24" s="171"/>
      <c r="BR24" s="171"/>
      <c r="BS24" s="171"/>
      <c r="BT24" s="171"/>
    </row>
    <row r="25" spans="2:72" ht="14.25">
      <c r="B25" s="111"/>
      <c r="C25" s="112"/>
      <c r="D25" s="113"/>
      <c r="E25" s="62"/>
      <c r="F25" s="63"/>
      <c r="G25" s="64"/>
      <c r="H25" s="125"/>
      <c r="I25" s="126"/>
      <c r="J25" s="127"/>
      <c r="K25" s="51"/>
      <c r="L25" s="52"/>
      <c r="M25" s="53"/>
      <c r="N25" s="150"/>
      <c r="O25" s="151"/>
      <c r="P25" s="138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38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70"/>
      <c r="AP25" s="172"/>
      <c r="AQ25" s="173"/>
      <c r="AR25" s="174"/>
      <c r="AS25" s="178">
        <f t="shared" si="0"/>
        <v>0</v>
      </c>
      <c r="AT25" s="179"/>
      <c r="AU25" s="177">
        <f t="shared" si="1"/>
        <v>0</v>
      </c>
      <c r="AV25" s="177"/>
      <c r="AW25" s="171">
        <f t="shared" si="4"/>
        <v>0</v>
      </c>
      <c r="AX25" s="171"/>
      <c r="AY25" s="171">
        <f t="shared" si="2"/>
        <v>200</v>
      </c>
      <c r="AZ25" s="171"/>
      <c r="BA25" s="176">
        <f t="shared" si="3"/>
        <v>0</v>
      </c>
      <c r="BB25" s="176"/>
      <c r="BC25" s="183"/>
      <c r="BD25" s="183"/>
      <c r="BE25" s="40"/>
      <c r="BL25" s="171"/>
      <c r="BM25" s="171"/>
      <c r="BN25" s="171"/>
      <c r="BO25" s="171"/>
      <c r="BP25" s="171"/>
      <c r="BQ25" s="171"/>
      <c r="BR25" s="171"/>
      <c r="BS25" s="171"/>
      <c r="BT25" s="171"/>
    </row>
    <row r="26" spans="2:72" ht="15" thickBot="1">
      <c r="B26" s="74"/>
      <c r="C26" s="75"/>
      <c r="D26" s="76"/>
      <c r="E26" s="155"/>
      <c r="F26" s="156"/>
      <c r="G26" s="157"/>
      <c r="H26" s="59"/>
      <c r="I26" s="60"/>
      <c r="J26" s="61"/>
      <c r="K26" s="103"/>
      <c r="L26" s="104"/>
      <c r="M26" s="105"/>
      <c r="N26" s="135"/>
      <c r="O26" s="136"/>
      <c r="P26" s="180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0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2"/>
      <c r="AP26" s="132"/>
      <c r="AQ26" s="133"/>
      <c r="AR26" s="134"/>
      <c r="AS26" s="178">
        <f t="shared" si="0"/>
        <v>0</v>
      </c>
      <c r="AT26" s="179"/>
      <c r="AU26" s="177">
        <f t="shared" si="1"/>
        <v>0</v>
      </c>
      <c r="AV26" s="177"/>
      <c r="AW26" s="171">
        <f t="shared" si="4"/>
        <v>0</v>
      </c>
      <c r="AX26" s="171"/>
      <c r="AY26" s="171">
        <f t="shared" si="2"/>
        <v>200</v>
      </c>
      <c r="AZ26" s="171"/>
      <c r="BA26" s="176">
        <f t="shared" si="3"/>
        <v>0</v>
      </c>
      <c r="BB26" s="176"/>
      <c r="BC26" s="183"/>
      <c r="BD26" s="183"/>
      <c r="BE26" s="40"/>
      <c r="BL26" s="171"/>
      <c r="BM26" s="171"/>
      <c r="BN26" s="171"/>
      <c r="BO26" s="171"/>
      <c r="BP26" s="171"/>
      <c r="BQ26" s="171"/>
      <c r="BR26" s="171"/>
      <c r="BS26" s="171"/>
      <c r="BT26" s="171"/>
    </row>
    <row r="27" spans="2:72" ht="14.25">
      <c r="B27" s="137" t="s">
        <v>22</v>
      </c>
      <c r="C27" s="46"/>
      <c r="D27" s="47"/>
      <c r="E27" s="164"/>
      <c r="F27" s="165"/>
      <c r="G27" s="166"/>
      <c r="H27" s="56"/>
      <c r="I27" s="57"/>
      <c r="J27" s="58"/>
      <c r="K27" s="167"/>
      <c r="L27" s="168"/>
      <c r="M27" s="169"/>
      <c r="N27" s="43"/>
      <c r="O27" s="44"/>
      <c r="P27" s="184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184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185"/>
      <c r="AP27" s="191"/>
      <c r="AQ27" s="192"/>
      <c r="AR27" s="193"/>
      <c r="AS27" s="178">
        <f t="shared" si="0"/>
        <v>0</v>
      </c>
      <c r="AT27" s="179"/>
      <c r="AU27" s="177">
        <f t="shared" si="1"/>
        <v>0</v>
      </c>
      <c r="AV27" s="177"/>
      <c r="AW27" s="171">
        <f aca="true" t="shared" si="5" ref="AW27:AW34">AU27*50</f>
        <v>0</v>
      </c>
      <c r="AX27" s="171"/>
      <c r="AY27" s="171">
        <f t="shared" si="2"/>
        <v>200</v>
      </c>
      <c r="AZ27" s="171"/>
      <c r="BA27" s="176">
        <f t="shared" si="3"/>
        <v>0</v>
      </c>
      <c r="BB27" s="176"/>
      <c r="BC27" s="183"/>
      <c r="BD27" s="183"/>
      <c r="BE27" s="40"/>
      <c r="BL27" s="171"/>
      <c r="BM27" s="171"/>
      <c r="BN27" s="171"/>
      <c r="BO27" s="171"/>
      <c r="BP27" s="171"/>
      <c r="BQ27" s="171"/>
      <c r="BR27" s="171"/>
      <c r="BS27" s="171"/>
      <c r="BT27" s="171"/>
    </row>
    <row r="28" spans="2:72" ht="14.25">
      <c r="B28" s="77" t="s">
        <v>105</v>
      </c>
      <c r="C28" s="78"/>
      <c r="D28" s="79"/>
      <c r="E28" s="62"/>
      <c r="F28" s="63"/>
      <c r="G28" s="64"/>
      <c r="H28" s="125"/>
      <c r="I28" s="126"/>
      <c r="J28" s="127"/>
      <c r="K28" s="51"/>
      <c r="L28" s="52"/>
      <c r="M28" s="53"/>
      <c r="N28" s="150"/>
      <c r="O28" s="151"/>
      <c r="P28" s="138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38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70"/>
      <c r="AP28" s="172"/>
      <c r="AQ28" s="173"/>
      <c r="AR28" s="174"/>
      <c r="AS28" s="178">
        <f t="shared" si="0"/>
        <v>0</v>
      </c>
      <c r="AT28" s="179"/>
      <c r="AU28" s="177">
        <f t="shared" si="1"/>
        <v>0</v>
      </c>
      <c r="AV28" s="177"/>
      <c r="AW28" s="171">
        <f t="shared" si="5"/>
        <v>0</v>
      </c>
      <c r="AX28" s="171"/>
      <c r="AY28" s="171">
        <f t="shared" si="2"/>
        <v>200</v>
      </c>
      <c r="AZ28" s="171"/>
      <c r="BA28" s="176">
        <f t="shared" si="3"/>
        <v>0</v>
      </c>
      <c r="BB28" s="176"/>
      <c r="BC28" s="183"/>
      <c r="BD28" s="183"/>
      <c r="BE28" s="40"/>
      <c r="BL28" s="171"/>
      <c r="BM28" s="171"/>
      <c r="BN28" s="171"/>
      <c r="BO28" s="171"/>
      <c r="BP28" s="171"/>
      <c r="BQ28" s="171"/>
      <c r="BR28" s="171"/>
      <c r="BS28" s="171"/>
      <c r="BT28" s="171"/>
    </row>
    <row r="29" spans="2:72" ht="14.25">
      <c r="B29" s="77" t="s">
        <v>99</v>
      </c>
      <c r="C29" s="78"/>
      <c r="D29" s="79"/>
      <c r="E29" s="62"/>
      <c r="F29" s="63"/>
      <c r="G29" s="64"/>
      <c r="H29" s="125"/>
      <c r="I29" s="126"/>
      <c r="J29" s="127"/>
      <c r="K29" s="51"/>
      <c r="L29" s="52"/>
      <c r="M29" s="53"/>
      <c r="N29" s="150"/>
      <c r="O29" s="151"/>
      <c r="P29" s="138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38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70"/>
      <c r="AP29" s="172"/>
      <c r="AQ29" s="173"/>
      <c r="AR29" s="174"/>
      <c r="AS29" s="178">
        <f t="shared" si="0"/>
        <v>0</v>
      </c>
      <c r="AT29" s="179"/>
      <c r="AU29" s="177">
        <f t="shared" si="1"/>
        <v>0</v>
      </c>
      <c r="AV29" s="177"/>
      <c r="AW29" s="171">
        <f t="shared" si="5"/>
        <v>0</v>
      </c>
      <c r="AX29" s="171"/>
      <c r="AY29" s="171">
        <f t="shared" si="2"/>
        <v>200</v>
      </c>
      <c r="AZ29" s="171"/>
      <c r="BA29" s="176">
        <f t="shared" si="3"/>
        <v>0</v>
      </c>
      <c r="BB29" s="176"/>
      <c r="BC29" s="183"/>
      <c r="BD29" s="183"/>
      <c r="BE29" s="40"/>
      <c r="BL29" s="171"/>
      <c r="BM29" s="171"/>
      <c r="BN29" s="171"/>
      <c r="BO29" s="171"/>
      <c r="BP29" s="171"/>
      <c r="BQ29" s="171"/>
      <c r="BR29" s="171"/>
      <c r="BS29" s="171"/>
      <c r="BT29" s="171"/>
    </row>
    <row r="30" spans="2:72" ht="14.25">
      <c r="B30" s="77" t="s">
        <v>100</v>
      </c>
      <c r="C30" s="78"/>
      <c r="D30" s="79"/>
      <c r="E30" s="62"/>
      <c r="F30" s="63"/>
      <c r="G30" s="64"/>
      <c r="H30" s="125"/>
      <c r="I30" s="126"/>
      <c r="J30" s="127"/>
      <c r="K30" s="51"/>
      <c r="L30" s="52"/>
      <c r="M30" s="53"/>
      <c r="N30" s="150"/>
      <c r="O30" s="151"/>
      <c r="P30" s="138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38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70"/>
      <c r="AP30" s="172"/>
      <c r="AQ30" s="173"/>
      <c r="AR30" s="174"/>
      <c r="AS30" s="178">
        <f t="shared" si="0"/>
        <v>0</v>
      </c>
      <c r="AT30" s="179"/>
      <c r="AU30" s="177">
        <f t="shared" si="1"/>
        <v>0</v>
      </c>
      <c r="AV30" s="177"/>
      <c r="AW30" s="171">
        <f t="shared" si="5"/>
        <v>0</v>
      </c>
      <c r="AX30" s="171"/>
      <c r="AY30" s="171">
        <f t="shared" si="2"/>
        <v>200</v>
      </c>
      <c r="AZ30" s="171"/>
      <c r="BA30" s="176">
        <f t="shared" si="3"/>
        <v>0</v>
      </c>
      <c r="BB30" s="176"/>
      <c r="BC30" s="183"/>
      <c r="BD30" s="183"/>
      <c r="BE30" s="40"/>
      <c r="BL30" s="171"/>
      <c r="BM30" s="171"/>
      <c r="BN30" s="171"/>
      <c r="BO30" s="171"/>
      <c r="BP30" s="171"/>
      <c r="BQ30" s="171"/>
      <c r="BR30" s="171"/>
      <c r="BS30" s="171"/>
      <c r="BT30" s="171"/>
    </row>
    <row r="31" spans="2:72" ht="14.25">
      <c r="B31" s="77" t="s">
        <v>101</v>
      </c>
      <c r="C31" s="78"/>
      <c r="D31" s="79"/>
      <c r="E31" s="62"/>
      <c r="F31" s="63"/>
      <c r="G31" s="64"/>
      <c r="H31" s="125"/>
      <c r="I31" s="126"/>
      <c r="J31" s="127"/>
      <c r="K31" s="51"/>
      <c r="L31" s="52"/>
      <c r="M31" s="53"/>
      <c r="N31" s="150"/>
      <c r="O31" s="151"/>
      <c r="P31" s="138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38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70"/>
      <c r="AP31" s="172"/>
      <c r="AQ31" s="173"/>
      <c r="AR31" s="174"/>
      <c r="AS31" s="178">
        <f t="shared" si="0"/>
        <v>0</v>
      </c>
      <c r="AT31" s="179"/>
      <c r="AU31" s="177">
        <f t="shared" si="1"/>
        <v>0</v>
      </c>
      <c r="AV31" s="177"/>
      <c r="AW31" s="171">
        <f t="shared" si="5"/>
        <v>0</v>
      </c>
      <c r="AX31" s="171"/>
      <c r="AY31" s="171">
        <f t="shared" si="2"/>
        <v>200</v>
      </c>
      <c r="AZ31" s="171"/>
      <c r="BA31" s="176">
        <f t="shared" si="3"/>
        <v>0</v>
      </c>
      <c r="BB31" s="176"/>
      <c r="BC31" s="183"/>
      <c r="BD31" s="183"/>
      <c r="BE31" s="40"/>
      <c r="BL31" s="171"/>
      <c r="BM31" s="171"/>
      <c r="BN31" s="171"/>
      <c r="BO31" s="171"/>
      <c r="BP31" s="171"/>
      <c r="BQ31" s="171"/>
      <c r="BR31" s="171"/>
      <c r="BS31" s="171"/>
      <c r="BT31" s="171"/>
    </row>
    <row r="32" spans="2:72" ht="14.25">
      <c r="B32" s="77" t="s">
        <v>19</v>
      </c>
      <c r="C32" s="78"/>
      <c r="D32" s="79"/>
      <c r="E32" s="62"/>
      <c r="F32" s="63"/>
      <c r="G32" s="64"/>
      <c r="H32" s="125"/>
      <c r="I32" s="126"/>
      <c r="J32" s="127"/>
      <c r="K32" s="51"/>
      <c r="L32" s="52"/>
      <c r="M32" s="53"/>
      <c r="N32" s="150"/>
      <c r="O32" s="151"/>
      <c r="P32" s="138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38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70"/>
      <c r="AP32" s="172"/>
      <c r="AQ32" s="173"/>
      <c r="AR32" s="174"/>
      <c r="AS32" s="178">
        <f t="shared" si="0"/>
        <v>0</v>
      </c>
      <c r="AT32" s="179"/>
      <c r="AU32" s="177">
        <f t="shared" si="1"/>
        <v>0</v>
      </c>
      <c r="AV32" s="177"/>
      <c r="AW32" s="171">
        <f t="shared" si="5"/>
        <v>0</v>
      </c>
      <c r="AX32" s="171"/>
      <c r="AY32" s="171">
        <f t="shared" si="2"/>
        <v>200</v>
      </c>
      <c r="AZ32" s="171"/>
      <c r="BA32" s="176">
        <f t="shared" si="3"/>
        <v>0</v>
      </c>
      <c r="BB32" s="176"/>
      <c r="BC32" s="183"/>
      <c r="BD32" s="183"/>
      <c r="BE32" s="40"/>
      <c r="BL32" s="171"/>
      <c r="BM32" s="171"/>
      <c r="BN32" s="171"/>
      <c r="BO32" s="171"/>
      <c r="BP32" s="171"/>
      <c r="BQ32" s="171"/>
      <c r="BR32" s="171"/>
      <c r="BS32" s="171"/>
      <c r="BT32" s="171"/>
    </row>
    <row r="33" spans="2:72" ht="14.25">
      <c r="B33" s="152"/>
      <c r="C33" s="153"/>
      <c r="D33" s="154"/>
      <c r="E33" s="62"/>
      <c r="F33" s="63"/>
      <c r="G33" s="64"/>
      <c r="H33" s="125"/>
      <c r="I33" s="126"/>
      <c r="J33" s="127"/>
      <c r="K33" s="51"/>
      <c r="L33" s="52"/>
      <c r="M33" s="53"/>
      <c r="N33" s="150"/>
      <c r="O33" s="151"/>
      <c r="P33" s="138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38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70"/>
      <c r="AP33" s="172"/>
      <c r="AQ33" s="173"/>
      <c r="AR33" s="174"/>
      <c r="AS33" s="178">
        <f t="shared" si="0"/>
        <v>0</v>
      </c>
      <c r="AT33" s="179"/>
      <c r="AU33" s="177">
        <f t="shared" si="1"/>
        <v>0</v>
      </c>
      <c r="AV33" s="177"/>
      <c r="AW33" s="171">
        <f t="shared" si="5"/>
        <v>0</v>
      </c>
      <c r="AX33" s="171"/>
      <c r="AY33" s="171">
        <f t="shared" si="2"/>
        <v>200</v>
      </c>
      <c r="AZ33" s="171"/>
      <c r="BA33" s="176">
        <f t="shared" si="3"/>
        <v>0</v>
      </c>
      <c r="BB33" s="176"/>
      <c r="BC33" s="183"/>
      <c r="BD33" s="183"/>
      <c r="BE33" s="40"/>
      <c r="BL33" s="171"/>
      <c r="BM33" s="171"/>
      <c r="BN33" s="171"/>
      <c r="BO33" s="171"/>
      <c r="BP33" s="171"/>
      <c r="BQ33" s="171"/>
      <c r="BR33" s="171"/>
      <c r="BS33" s="171"/>
      <c r="BT33" s="171"/>
    </row>
    <row r="34" spans="2:72" ht="15" thickBot="1">
      <c r="B34" s="158"/>
      <c r="C34" s="159"/>
      <c r="D34" s="160"/>
      <c r="E34" s="155"/>
      <c r="F34" s="156"/>
      <c r="G34" s="157"/>
      <c r="H34" s="59"/>
      <c r="I34" s="60"/>
      <c r="J34" s="61"/>
      <c r="K34" s="103"/>
      <c r="L34" s="104"/>
      <c r="M34" s="105"/>
      <c r="N34" s="135"/>
      <c r="O34" s="136"/>
      <c r="P34" s="180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0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2"/>
      <c r="AP34" s="132"/>
      <c r="AQ34" s="133"/>
      <c r="AR34" s="134"/>
      <c r="AS34" s="178">
        <f t="shared" si="0"/>
        <v>0</v>
      </c>
      <c r="AT34" s="179"/>
      <c r="AU34" s="177">
        <f t="shared" si="1"/>
        <v>0</v>
      </c>
      <c r="AV34" s="177"/>
      <c r="AW34" s="171">
        <f t="shared" si="5"/>
        <v>0</v>
      </c>
      <c r="AX34" s="171"/>
      <c r="AY34" s="171">
        <f t="shared" si="2"/>
        <v>200</v>
      </c>
      <c r="AZ34" s="171"/>
      <c r="BA34" s="176">
        <f t="shared" si="3"/>
        <v>0</v>
      </c>
      <c r="BB34" s="176"/>
      <c r="BC34" s="183"/>
      <c r="BD34" s="183"/>
      <c r="BE34" s="40"/>
      <c r="BL34" s="171"/>
      <c r="BM34" s="171"/>
      <c r="BN34" s="171"/>
      <c r="BO34" s="171"/>
      <c r="BP34" s="171"/>
      <c r="BQ34" s="171"/>
      <c r="BR34" s="171"/>
      <c r="BS34" s="171"/>
      <c r="BT34" s="171"/>
    </row>
    <row r="35" spans="10:72" ht="17.25" customHeight="1">
      <c r="J35" s="14"/>
      <c r="K35" s="14"/>
      <c r="L35" s="14"/>
      <c r="M35" s="14"/>
      <c r="N35" s="14"/>
      <c r="O35" s="201" t="s">
        <v>23</v>
      </c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J35" s="106"/>
      <c r="AK35" s="106"/>
      <c r="AL35" s="106"/>
      <c r="AM35" s="106"/>
      <c r="AN35" s="106"/>
      <c r="AO35" s="106"/>
      <c r="AP35" s="175"/>
      <c r="AQ35" s="175"/>
      <c r="AR35" s="175"/>
      <c r="AS35" s="200">
        <f>SUM(AS12:AS34)</f>
        <v>0</v>
      </c>
      <c r="AT35" s="200"/>
      <c r="AU35" s="200">
        <f>SUM(AU12:AU34)</f>
        <v>0</v>
      </c>
      <c r="AV35" s="200"/>
      <c r="AW35" s="200">
        <f>SUM(AW12:AW34)</f>
        <v>0</v>
      </c>
      <c r="AX35" s="200"/>
      <c r="AY35" s="200">
        <f>SUM(AY12:AY34)</f>
        <v>4600</v>
      </c>
      <c r="AZ35" s="200"/>
      <c r="BA35" s="176">
        <f>SUM(BA12:BA34)</f>
        <v>0</v>
      </c>
      <c r="BB35" s="176"/>
      <c r="BC35" s="183"/>
      <c r="BD35" s="183"/>
      <c r="BE35" s="40"/>
      <c r="BL35" s="9"/>
      <c r="BM35" s="9"/>
      <c r="BN35" s="9"/>
      <c r="BO35" s="9"/>
      <c r="BP35" s="9"/>
      <c r="BQ35" s="9"/>
      <c r="BR35" s="171"/>
      <c r="BS35" s="171"/>
      <c r="BT35" s="171"/>
    </row>
    <row r="36" spans="10:70" ht="14.25">
      <c r="J36" s="7"/>
      <c r="K36" s="7"/>
      <c r="L36" s="7"/>
      <c r="M36" s="8"/>
      <c r="N36" s="8"/>
      <c r="P36" s="8" t="s">
        <v>54</v>
      </c>
      <c r="Q36" s="204" t="s">
        <v>80</v>
      </c>
      <c r="R36" s="204"/>
      <c r="S36" s="202" t="s">
        <v>41</v>
      </c>
      <c r="T36" s="202"/>
      <c r="U36" s="69" t="s">
        <v>81</v>
      </c>
      <c r="V36" s="69"/>
      <c r="W36" s="69"/>
      <c r="X36" s="69"/>
      <c r="Y36" s="8" t="s">
        <v>42</v>
      </c>
      <c r="Z36" s="69" t="s">
        <v>82</v>
      </c>
      <c r="AA36" s="69"/>
      <c r="AB36" s="69"/>
      <c r="AC36" s="24"/>
      <c r="BL36" s="9"/>
      <c r="BM36" s="9"/>
      <c r="BN36" s="9"/>
      <c r="BO36" s="9"/>
      <c r="BP36" s="9"/>
      <c r="BQ36" s="9"/>
      <c r="BR36" s="9"/>
    </row>
    <row r="37" spans="13:70" ht="21" customHeight="1">
      <c r="M37" s="8" t="s">
        <v>31</v>
      </c>
      <c r="N37" s="8"/>
      <c r="O37" s="24"/>
      <c r="Q37" s="24" t="s">
        <v>37</v>
      </c>
      <c r="R37" s="69" t="s">
        <v>79</v>
      </c>
      <c r="S37" s="69"/>
      <c r="T37" s="69"/>
      <c r="U37" s="69"/>
      <c r="V37" s="69"/>
      <c r="W37" s="69"/>
      <c r="X37" s="69"/>
      <c r="Y37" s="69"/>
      <c r="Z37" s="202" t="s">
        <v>56</v>
      </c>
      <c r="AA37" s="202"/>
      <c r="AB37" s="24"/>
      <c r="AC37" s="24"/>
      <c r="BL37" s="9"/>
      <c r="BM37" s="9"/>
      <c r="BN37" s="9"/>
      <c r="BO37" s="9"/>
      <c r="BP37" s="9"/>
      <c r="BQ37" s="9"/>
      <c r="BR37" s="9"/>
    </row>
    <row r="38" spans="13:70" ht="21" customHeight="1" thickBot="1">
      <c r="M38" s="8"/>
      <c r="N38" s="8"/>
      <c r="O38" s="24"/>
      <c r="Q38" s="24"/>
      <c r="R38" s="42"/>
      <c r="S38" s="42"/>
      <c r="T38" s="42"/>
      <c r="U38" s="42"/>
      <c r="V38" s="42"/>
      <c r="W38" s="42"/>
      <c r="X38" s="42"/>
      <c r="Y38" s="42"/>
      <c r="Z38" s="5"/>
      <c r="AA38" s="5"/>
      <c r="AB38" s="24"/>
      <c r="AC38" s="24"/>
      <c r="BL38" s="9"/>
      <c r="BM38" s="9"/>
      <c r="BN38" s="9"/>
      <c r="BO38" s="9"/>
      <c r="BP38" s="9"/>
      <c r="BQ38" s="9"/>
      <c r="BR38" s="9"/>
    </row>
    <row r="39" spans="2:63" s="1" customFormat="1" ht="26.25" customHeight="1">
      <c r="B39" s="70" t="s">
        <v>50</v>
      </c>
      <c r="C39" s="71"/>
      <c r="D39" s="206" t="s">
        <v>97</v>
      </c>
      <c r="E39" s="206"/>
      <c r="F39" s="206"/>
      <c r="G39" s="206"/>
      <c r="H39" s="206"/>
      <c r="I39" s="206"/>
      <c r="J39" s="207"/>
      <c r="K39" s="4"/>
      <c r="L39" s="4"/>
      <c r="M39" s="4"/>
      <c r="N39" s="4"/>
      <c r="AD39" s="4"/>
      <c r="AE39" s="4"/>
      <c r="AF39" s="4"/>
      <c r="AG39" s="4"/>
      <c r="AH39" s="4"/>
      <c r="AI39" s="4"/>
      <c r="AJ39" s="4"/>
      <c r="AK39" s="4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2:63" s="1" customFormat="1" ht="16.5">
      <c r="B40" s="72" t="s">
        <v>43</v>
      </c>
      <c r="C40" s="73"/>
      <c r="D40" s="101" t="s">
        <v>76</v>
      </c>
      <c r="E40" s="101"/>
      <c r="F40" s="101"/>
      <c r="G40" s="101"/>
      <c r="H40" s="101"/>
      <c r="I40" s="101"/>
      <c r="J40" s="102"/>
      <c r="K40" s="4"/>
      <c r="L40" s="4"/>
      <c r="M40" s="203" t="s">
        <v>71</v>
      </c>
      <c r="N40" s="203"/>
      <c r="O40" s="203"/>
      <c r="P40" s="203"/>
      <c r="Q40" s="203"/>
      <c r="R40" s="203"/>
      <c r="S40" s="203"/>
      <c r="AD40" s="4"/>
      <c r="AE40" s="4"/>
      <c r="AF40" s="4"/>
      <c r="AG40" s="4"/>
      <c r="AH40" s="4"/>
      <c r="AI40" s="4"/>
      <c r="AJ40" s="4"/>
      <c r="AK40" s="4"/>
      <c r="BC40" s="41"/>
      <c r="BD40" s="41"/>
      <c r="BE40" s="41"/>
      <c r="BF40" s="41"/>
      <c r="BG40" s="41"/>
      <c r="BH40" s="41"/>
      <c r="BI40" s="41"/>
      <c r="BJ40" s="41"/>
      <c r="BK40" s="41"/>
    </row>
    <row r="41" spans="2:63" s="1" customFormat="1" ht="14.25">
      <c r="B41" s="72" t="s">
        <v>51</v>
      </c>
      <c r="C41" s="73"/>
      <c r="D41" s="73"/>
      <c r="E41" s="67" t="s">
        <v>55</v>
      </c>
      <c r="F41" s="67"/>
      <c r="G41" s="67"/>
      <c r="H41" s="67"/>
      <c r="I41" s="67"/>
      <c r="J41" s="205"/>
      <c r="K41" s="4"/>
      <c r="L41" s="4"/>
      <c r="M41" s="4"/>
      <c r="N41" s="4"/>
      <c r="W41" s="27"/>
      <c r="AD41" s="4"/>
      <c r="AE41" s="4"/>
      <c r="AF41" s="4"/>
      <c r="AG41" s="4"/>
      <c r="AH41" s="4"/>
      <c r="AI41" s="4"/>
      <c r="AJ41" s="4"/>
      <c r="AK41" s="4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2:63" s="1" customFormat="1" ht="14.25">
      <c r="B42" s="72" t="s">
        <v>52</v>
      </c>
      <c r="C42" s="73"/>
      <c r="D42" s="73"/>
      <c r="E42" s="91" t="s">
        <v>77</v>
      </c>
      <c r="F42" s="91"/>
      <c r="G42" s="91"/>
      <c r="H42" s="91"/>
      <c r="I42" s="91"/>
      <c r="J42" s="92"/>
      <c r="K42" s="4"/>
      <c r="L42" s="4"/>
      <c r="M42" s="4"/>
      <c r="N42" s="4"/>
      <c r="AD42" s="4"/>
      <c r="AE42" s="4"/>
      <c r="AF42" s="4"/>
      <c r="AG42" s="4"/>
      <c r="AH42" s="4"/>
      <c r="AI42" s="4"/>
      <c r="AJ42" s="4"/>
      <c r="AK42" s="4"/>
      <c r="BC42" s="41"/>
      <c r="BD42" s="41"/>
      <c r="BE42" s="41"/>
      <c r="BF42" s="41"/>
      <c r="BG42" s="41"/>
      <c r="BH42" s="41"/>
      <c r="BI42" s="41"/>
      <c r="BJ42" s="41"/>
      <c r="BK42" s="41"/>
    </row>
    <row r="43" spans="2:63" s="1" customFormat="1" ht="15" thickBot="1">
      <c r="B43" s="93" t="s">
        <v>37</v>
      </c>
      <c r="C43" s="94"/>
      <c r="D43" s="90" t="s">
        <v>78</v>
      </c>
      <c r="E43" s="90"/>
      <c r="F43" s="90"/>
      <c r="G43" s="90"/>
      <c r="H43" s="90"/>
      <c r="I43" s="2" t="s">
        <v>53</v>
      </c>
      <c r="J43" s="3"/>
      <c r="K43" s="4"/>
      <c r="L43" s="4"/>
      <c r="M43" s="4"/>
      <c r="N43" s="4"/>
      <c r="AD43" s="4"/>
      <c r="AE43" s="4"/>
      <c r="AF43" s="4"/>
      <c r="AG43" s="4"/>
      <c r="AH43" s="4"/>
      <c r="AI43" s="4"/>
      <c r="AJ43" s="4"/>
      <c r="AK43" s="4"/>
      <c r="BC43" s="41"/>
      <c r="BD43" s="41"/>
      <c r="BE43" s="41"/>
      <c r="BF43" s="41"/>
      <c r="BG43" s="41"/>
      <c r="BH43" s="41"/>
      <c r="BI43" s="41"/>
      <c r="BJ43" s="41"/>
      <c r="BK43" s="41"/>
    </row>
    <row r="44" spans="2:63" s="1" customFormat="1" ht="1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20"/>
      <c r="Z44" s="20"/>
      <c r="AA44" s="20"/>
      <c r="AB44" s="20"/>
      <c r="AC44" s="20"/>
      <c r="AD44" s="4"/>
      <c r="AE44" s="4"/>
      <c r="AF44" s="4"/>
      <c r="AG44" s="4"/>
      <c r="AH44" s="4"/>
      <c r="AI44" s="4"/>
      <c r="AJ44" s="4"/>
      <c r="AK44" s="4"/>
      <c r="BC44" s="41"/>
      <c r="BD44" s="41"/>
      <c r="BE44" s="41"/>
      <c r="BF44" s="41"/>
      <c r="BG44" s="41"/>
      <c r="BH44" s="41"/>
      <c r="BI44" s="41"/>
      <c r="BJ44" s="41"/>
      <c r="BK44" s="41"/>
    </row>
    <row r="45" spans="2:63" s="1" customFormat="1" ht="14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0"/>
      <c r="Z45" s="20"/>
      <c r="AA45" s="20"/>
      <c r="AB45" s="20"/>
      <c r="AC45" s="20"/>
      <c r="AD45" s="4"/>
      <c r="AE45" s="4"/>
      <c r="AF45" s="4"/>
      <c r="AG45" s="4"/>
      <c r="AH45" s="4"/>
      <c r="AI45" s="4"/>
      <c r="AJ45" s="4"/>
      <c r="AK45" s="4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2:63" s="1" customFormat="1" ht="14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20"/>
      <c r="Z46" s="20"/>
      <c r="AA46" s="20"/>
      <c r="AB46" s="20"/>
      <c r="AC46" s="20"/>
      <c r="AD46" s="4"/>
      <c r="AE46" s="4"/>
      <c r="AF46" s="4"/>
      <c r="AG46" s="4"/>
      <c r="AH46" s="4"/>
      <c r="AI46" s="4"/>
      <c r="AJ46" s="4"/>
      <c r="AK46" s="4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2:63" s="1" customFormat="1" ht="14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BC47" s="41"/>
      <c r="BD47" s="41"/>
      <c r="BE47" s="41"/>
      <c r="BF47" s="41"/>
      <c r="BG47" s="41"/>
      <c r="BH47" s="41"/>
      <c r="BI47" s="41"/>
      <c r="BJ47" s="41"/>
      <c r="BK47" s="41"/>
    </row>
    <row r="48" spans="2:63" s="1" customFormat="1" ht="12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2:63" s="1" customFormat="1" ht="14.25">
      <c r="B49" s="31"/>
      <c r="C49" s="31"/>
      <c r="D49" s="31"/>
      <c r="E49" s="31"/>
      <c r="F49" s="31"/>
      <c r="G49" s="31"/>
      <c r="H49" s="31"/>
      <c r="I49" s="31"/>
      <c r="J49" s="31"/>
      <c r="K49" s="4" t="s">
        <v>37</v>
      </c>
      <c r="L49" s="87" t="s">
        <v>83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8" t="s">
        <v>38</v>
      </c>
      <c r="X49" s="88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BC49" s="41"/>
      <c r="BD49" s="41"/>
      <c r="BE49" s="41"/>
      <c r="BF49" s="41"/>
      <c r="BG49" s="41"/>
      <c r="BH49" s="41"/>
      <c r="BI49" s="41"/>
      <c r="BJ49" s="41"/>
      <c r="BK49" s="41"/>
    </row>
    <row r="50" spans="2:63" s="1" customFormat="1" ht="15" thickBot="1">
      <c r="B50" s="2"/>
      <c r="C50" s="2"/>
      <c r="D50" s="2"/>
      <c r="E50" s="2"/>
      <c r="F50" s="2"/>
      <c r="G50" s="2"/>
      <c r="H50" s="2"/>
      <c r="I50" s="2"/>
      <c r="J50" s="26"/>
      <c r="K50" s="2"/>
      <c r="L50" s="2" t="s">
        <v>43</v>
      </c>
      <c r="M50" s="82" t="s">
        <v>84</v>
      </c>
      <c r="N50" s="82"/>
      <c r="O50" s="83" t="s">
        <v>41</v>
      </c>
      <c r="P50" s="83"/>
      <c r="Q50" s="84" t="s">
        <v>81</v>
      </c>
      <c r="R50" s="84"/>
      <c r="S50" s="84"/>
      <c r="T50" s="84"/>
      <c r="U50" s="2" t="s">
        <v>42</v>
      </c>
      <c r="V50" s="90" t="s">
        <v>48</v>
      </c>
      <c r="W50" s="90"/>
      <c r="X50" s="90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BC50" s="41"/>
      <c r="BD50" s="41"/>
      <c r="BE50" s="41"/>
      <c r="BF50" s="41"/>
      <c r="BG50" s="41"/>
      <c r="BH50" s="41"/>
      <c r="BI50" s="41"/>
      <c r="BJ50" s="41"/>
      <c r="BK50" s="41"/>
    </row>
    <row r="51" spans="2:63" s="1" customFormat="1" ht="14.25">
      <c r="B51" s="96" t="s">
        <v>24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BC51" s="41"/>
      <c r="BD51" s="41"/>
      <c r="BE51" s="41"/>
      <c r="BF51" s="41"/>
      <c r="BG51" s="41"/>
      <c r="BH51" s="41"/>
      <c r="BI51" s="41"/>
      <c r="BJ51" s="41"/>
      <c r="BK51" s="41"/>
    </row>
    <row r="52" spans="2:63" s="1" customFormat="1" ht="14.25">
      <c r="B52" s="80" t="s">
        <v>25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AD52" s="4"/>
      <c r="AE52" s="4"/>
      <c r="AF52" s="4"/>
      <c r="AG52" s="4"/>
      <c r="AH52" s="4"/>
      <c r="AI52" s="4"/>
      <c r="AJ52" s="4"/>
      <c r="AK52" s="4"/>
      <c r="BC52" s="41"/>
      <c r="BD52" s="41"/>
      <c r="BE52" s="41"/>
      <c r="BF52" s="41"/>
      <c r="BG52" s="41"/>
      <c r="BH52" s="41"/>
      <c r="BI52" s="41"/>
      <c r="BJ52" s="41"/>
      <c r="BK52" s="41"/>
    </row>
    <row r="53" spans="2:63" s="1" customFormat="1" ht="14.25">
      <c r="B53" s="80" t="s">
        <v>39</v>
      </c>
      <c r="C53" s="80"/>
      <c r="D53" s="80"/>
      <c r="E53" s="80"/>
      <c r="F53" s="80"/>
      <c r="G53" s="80"/>
      <c r="H53" s="80"/>
      <c r="I53" s="80"/>
      <c r="J53" s="80"/>
      <c r="K53" s="86" t="s">
        <v>92</v>
      </c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30" t="s">
        <v>40</v>
      </c>
      <c r="AD53" s="4"/>
      <c r="AE53" s="4"/>
      <c r="AF53" s="4"/>
      <c r="AG53" s="4"/>
      <c r="AH53" s="4"/>
      <c r="AI53" s="4"/>
      <c r="AJ53" s="4"/>
      <c r="AK53" s="4"/>
      <c r="BC53" s="41"/>
      <c r="BD53" s="41"/>
      <c r="BE53" s="41"/>
      <c r="BF53" s="41"/>
      <c r="BG53" s="41"/>
      <c r="BH53" s="41"/>
      <c r="BI53" s="41"/>
      <c r="BJ53" s="41"/>
      <c r="BK53" s="41"/>
    </row>
    <row r="54" spans="2:63" s="1" customFormat="1" ht="14.25">
      <c r="B54" s="80" t="s">
        <v>63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6" t="s">
        <v>75</v>
      </c>
      <c r="U54" s="86"/>
      <c r="V54" s="86"/>
      <c r="W54" s="86"/>
      <c r="X54" s="30" t="s">
        <v>40</v>
      </c>
      <c r="Y54" s="28"/>
      <c r="Z54" s="28"/>
      <c r="AD54" s="4"/>
      <c r="AE54" s="4"/>
      <c r="AF54" s="4"/>
      <c r="AG54" s="4"/>
      <c r="AH54" s="4"/>
      <c r="AI54" s="4"/>
      <c r="AJ54" s="4"/>
      <c r="AK54" s="4"/>
      <c r="BC54" s="41"/>
      <c r="BD54" s="41"/>
      <c r="BE54" s="41"/>
      <c r="BF54" s="41"/>
      <c r="BG54" s="41"/>
      <c r="BH54" s="41"/>
      <c r="BI54" s="41"/>
      <c r="BJ54" s="41"/>
      <c r="BK54" s="41"/>
    </row>
    <row r="55" spans="13:63" s="1" customFormat="1" ht="14.25">
      <c r="M55" s="80" t="s">
        <v>64</v>
      </c>
      <c r="N55" s="80"/>
      <c r="O55" s="80"/>
      <c r="P55" s="80"/>
      <c r="Q55" s="86" t="s">
        <v>93</v>
      </c>
      <c r="R55" s="86"/>
      <c r="S55" s="86"/>
      <c r="T55" s="86"/>
      <c r="U55" s="86"/>
      <c r="V55" s="86"/>
      <c r="W55" s="86"/>
      <c r="X55" s="30" t="s">
        <v>40</v>
      </c>
      <c r="Y55" s="28"/>
      <c r="Z55" s="28"/>
      <c r="AD55" s="4"/>
      <c r="AE55" s="4"/>
      <c r="AF55" s="4"/>
      <c r="AG55" s="4"/>
      <c r="AH55" s="4"/>
      <c r="AI55" s="4"/>
      <c r="AJ55" s="4"/>
      <c r="AK55" s="4"/>
      <c r="BC55" s="41"/>
      <c r="BD55" s="41"/>
      <c r="BE55" s="41"/>
      <c r="BF55" s="41"/>
      <c r="BG55" s="41"/>
      <c r="BH55" s="41"/>
      <c r="BI55" s="41"/>
      <c r="BJ55" s="41"/>
      <c r="BK55" s="41"/>
    </row>
    <row r="56" spans="30:63" s="1" customFormat="1" ht="14.25">
      <c r="AD56" s="4"/>
      <c r="AE56" s="4"/>
      <c r="AF56" s="4"/>
      <c r="AG56" s="4"/>
      <c r="AH56" s="4"/>
      <c r="AI56" s="4"/>
      <c r="AJ56" s="4"/>
      <c r="AK56" s="4"/>
      <c r="BC56" s="41"/>
      <c r="BD56" s="41"/>
      <c r="BE56" s="41"/>
      <c r="BF56" s="41"/>
      <c r="BG56" s="41"/>
      <c r="BH56" s="41"/>
      <c r="BI56" s="41"/>
      <c r="BJ56" s="41"/>
      <c r="BK56" s="41"/>
    </row>
    <row r="57" spans="11:63" s="1" customFormat="1" ht="14.25">
      <c r="K57" s="1" t="s">
        <v>37</v>
      </c>
      <c r="L57" s="87" t="s">
        <v>69</v>
      </c>
      <c r="M57" s="87"/>
      <c r="N57" s="87"/>
      <c r="O57" s="87"/>
      <c r="P57" s="87"/>
      <c r="Q57" s="87"/>
      <c r="R57" s="87"/>
      <c r="S57" s="87"/>
      <c r="T57" s="87"/>
      <c r="U57" s="95" t="s">
        <v>65</v>
      </c>
      <c r="V57" s="95"/>
      <c r="W57" s="95"/>
      <c r="X57" s="95"/>
      <c r="Y57" s="28"/>
      <c r="AD57" s="4"/>
      <c r="AE57" s="4"/>
      <c r="AF57" s="4"/>
      <c r="AG57" s="4"/>
      <c r="AH57" s="4"/>
      <c r="AI57" s="4"/>
      <c r="AJ57" s="4"/>
      <c r="AK57" s="4"/>
      <c r="BC57" s="41"/>
      <c r="BD57" s="41"/>
      <c r="BE57" s="41"/>
      <c r="BF57" s="41"/>
      <c r="BG57" s="41"/>
      <c r="BH57" s="41"/>
      <c r="BI57" s="41"/>
      <c r="BJ57" s="41"/>
      <c r="BK57" s="41"/>
    </row>
    <row r="58" spans="1:63" s="1" customFormat="1" ht="15" thickBot="1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 t="s">
        <v>43</v>
      </c>
      <c r="M58" s="82" t="s">
        <v>84</v>
      </c>
      <c r="N58" s="82"/>
      <c r="O58" s="83" t="s">
        <v>41</v>
      </c>
      <c r="P58" s="83"/>
      <c r="Q58" s="84" t="s">
        <v>81</v>
      </c>
      <c r="R58" s="84"/>
      <c r="S58" s="84"/>
      <c r="T58" s="84"/>
      <c r="U58" s="2" t="s">
        <v>42</v>
      </c>
      <c r="V58" s="90" t="s">
        <v>98</v>
      </c>
      <c r="W58" s="90"/>
      <c r="X58" s="90"/>
      <c r="Y58" s="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BC58" s="41"/>
      <c r="BD58" s="41"/>
      <c r="BE58" s="41"/>
      <c r="BF58" s="41"/>
      <c r="BG58" s="41"/>
      <c r="BH58" s="41"/>
      <c r="BI58" s="41"/>
      <c r="BJ58" s="41"/>
      <c r="BK58" s="41"/>
    </row>
    <row r="59" spans="2:63" s="1" customFormat="1" ht="14.25">
      <c r="B59" s="96" t="s">
        <v>26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BC59" s="41"/>
      <c r="BD59" s="41"/>
      <c r="BE59" s="41"/>
      <c r="BF59" s="41"/>
      <c r="BG59" s="41"/>
      <c r="BH59" s="41"/>
      <c r="BI59" s="41"/>
      <c r="BJ59" s="41"/>
      <c r="BK59" s="41"/>
    </row>
    <row r="60" spans="2:63" s="1" customFormat="1" ht="14.25">
      <c r="B60" s="1" t="s">
        <v>27</v>
      </c>
      <c r="AD60" s="4"/>
      <c r="AE60" s="4"/>
      <c r="AF60" s="4"/>
      <c r="AG60" s="4"/>
      <c r="AH60" s="25"/>
      <c r="AI60" s="4"/>
      <c r="AJ60" s="4"/>
      <c r="AK60" s="4"/>
      <c r="BC60" s="41"/>
      <c r="BD60" s="41"/>
      <c r="BE60" s="41"/>
      <c r="BF60" s="41"/>
      <c r="BG60" s="41"/>
      <c r="BH60" s="41"/>
      <c r="BI60" s="41"/>
      <c r="BJ60" s="41"/>
      <c r="BK60" s="41"/>
    </row>
    <row r="61" spans="30:63" s="1" customFormat="1" ht="14.25">
      <c r="AD61" s="4"/>
      <c r="AE61" s="4"/>
      <c r="AF61" s="4"/>
      <c r="AG61" s="4"/>
      <c r="AH61" s="4"/>
      <c r="AI61" s="4"/>
      <c r="AJ61" s="4"/>
      <c r="AK61" s="4"/>
      <c r="BC61" s="41"/>
      <c r="BD61" s="41"/>
      <c r="BE61" s="41"/>
      <c r="BF61" s="41"/>
      <c r="BG61" s="41"/>
      <c r="BH61" s="41"/>
      <c r="BI61" s="41"/>
      <c r="BJ61" s="41"/>
      <c r="BK61" s="41"/>
    </row>
    <row r="62" spans="11:63" s="1" customFormat="1" ht="14.25">
      <c r="K62" s="1" t="s">
        <v>37</v>
      </c>
      <c r="L62" s="87" t="s">
        <v>69</v>
      </c>
      <c r="M62" s="87"/>
      <c r="N62" s="87"/>
      <c r="O62" s="87"/>
      <c r="P62" s="87"/>
      <c r="Q62" s="87"/>
      <c r="R62" s="87"/>
      <c r="S62" s="87"/>
      <c r="T62" s="87"/>
      <c r="U62" s="87"/>
      <c r="V62" s="95" t="s">
        <v>44</v>
      </c>
      <c r="W62" s="95"/>
      <c r="X62" s="95"/>
      <c r="AD62" s="4"/>
      <c r="AE62" s="4"/>
      <c r="AF62" s="4"/>
      <c r="AG62" s="4"/>
      <c r="AH62" s="4"/>
      <c r="AI62" s="4"/>
      <c r="AJ62" s="4"/>
      <c r="AK62" s="4"/>
      <c r="BC62" s="41"/>
      <c r="BD62" s="41"/>
      <c r="BE62" s="41"/>
      <c r="BF62" s="41"/>
      <c r="BG62" s="41"/>
      <c r="BH62" s="41"/>
      <c r="BI62" s="41"/>
      <c r="BJ62" s="41"/>
      <c r="BK62" s="41"/>
    </row>
    <row r="63" spans="2:63" s="1" customFormat="1" ht="15" thickBot="1">
      <c r="B63" s="2"/>
      <c r="C63" s="2"/>
      <c r="D63" s="2"/>
      <c r="E63" s="2"/>
      <c r="F63" s="2"/>
      <c r="G63" s="2"/>
      <c r="H63" s="2"/>
      <c r="I63" s="2"/>
      <c r="J63" s="2"/>
      <c r="K63" s="2"/>
      <c r="L63" s="2" t="s">
        <v>43</v>
      </c>
      <c r="M63" s="82" t="s">
        <v>84</v>
      </c>
      <c r="N63" s="82"/>
      <c r="O63" s="83" t="s">
        <v>41</v>
      </c>
      <c r="P63" s="83"/>
      <c r="Q63" s="84" t="s">
        <v>81</v>
      </c>
      <c r="R63" s="84"/>
      <c r="S63" s="84"/>
      <c r="T63" s="84"/>
      <c r="U63" s="2" t="s">
        <v>42</v>
      </c>
      <c r="V63" s="90" t="s">
        <v>98</v>
      </c>
      <c r="W63" s="90"/>
      <c r="X63" s="90"/>
      <c r="Y63" s="73"/>
      <c r="Z63" s="73"/>
      <c r="AA63" s="73"/>
      <c r="AB63" s="4"/>
      <c r="AC63" s="4"/>
      <c r="AD63" s="4"/>
      <c r="AE63" s="4"/>
      <c r="AF63" s="4"/>
      <c r="AG63" s="4"/>
      <c r="AH63" s="4"/>
      <c r="AI63" s="4"/>
      <c r="AJ63" s="4"/>
      <c r="AK63" s="4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2:63" s="1" customFormat="1" ht="14.25">
      <c r="B64" s="96" t="s">
        <v>28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29"/>
      <c r="AK64" s="19"/>
      <c r="BC64" s="41"/>
      <c r="BD64" s="41"/>
      <c r="BE64" s="41"/>
      <c r="BF64" s="41"/>
      <c r="BG64" s="41"/>
      <c r="BH64" s="41"/>
      <c r="BI64" s="41"/>
      <c r="BJ64" s="41"/>
      <c r="BK64" s="41"/>
    </row>
    <row r="65" spans="2:63" s="1" customFormat="1" ht="14.25">
      <c r="B65" s="80" t="s">
        <v>45</v>
      </c>
      <c r="C65" s="80"/>
      <c r="D65" s="80"/>
      <c r="E65" s="86" t="s">
        <v>74</v>
      </c>
      <c r="F65" s="86"/>
      <c r="G65" s="86"/>
      <c r="H65" s="86"/>
      <c r="I65" s="1" t="s">
        <v>40</v>
      </c>
      <c r="J65" s="80" t="s">
        <v>47</v>
      </c>
      <c r="K65" s="80"/>
      <c r="L65" s="81" t="s">
        <v>67</v>
      </c>
      <c r="M65" s="81"/>
      <c r="N65" s="81"/>
      <c r="O65" s="80" t="s">
        <v>46</v>
      </c>
      <c r="P65" s="80"/>
      <c r="Q65" s="80"/>
      <c r="R65" s="69" t="s">
        <v>73</v>
      </c>
      <c r="S65" s="69"/>
      <c r="T65" s="69"/>
      <c r="U65" s="1" t="s">
        <v>35</v>
      </c>
      <c r="V65" s="69" t="s">
        <v>98</v>
      </c>
      <c r="W65" s="69"/>
      <c r="X65" s="69"/>
      <c r="AD65" s="4"/>
      <c r="AE65" s="4"/>
      <c r="AF65" s="4"/>
      <c r="AG65" s="4"/>
      <c r="AH65" s="4"/>
      <c r="AI65" s="4"/>
      <c r="AJ65" s="4"/>
      <c r="AK65" s="4"/>
      <c r="BC65" s="41"/>
      <c r="BD65" s="41"/>
      <c r="BE65" s="41"/>
      <c r="BF65" s="41"/>
      <c r="BG65" s="41"/>
      <c r="BH65" s="41"/>
      <c r="BI65" s="41"/>
      <c r="BJ65" s="41"/>
      <c r="BK65" s="41"/>
    </row>
    <row r="66" spans="30:63" s="1" customFormat="1" ht="14.25">
      <c r="AD66" s="4"/>
      <c r="AE66" s="4"/>
      <c r="AF66" s="4"/>
      <c r="AG66" s="4"/>
      <c r="AH66" s="4"/>
      <c r="AI66" s="4"/>
      <c r="AJ66" s="4"/>
      <c r="AK66" s="4"/>
      <c r="BC66" s="41"/>
      <c r="BD66" s="41"/>
      <c r="BE66" s="41"/>
      <c r="BF66" s="41"/>
      <c r="BG66" s="41"/>
      <c r="BH66" s="41"/>
      <c r="BI66" s="41"/>
      <c r="BJ66" s="41"/>
      <c r="BK66" s="41"/>
    </row>
    <row r="67" spans="2:63" s="1" customFormat="1" ht="15" thickBot="1">
      <c r="B67" s="2"/>
      <c r="C67" s="2"/>
      <c r="D67" s="2"/>
      <c r="E67" s="2"/>
      <c r="F67" s="2"/>
      <c r="G67" s="2"/>
      <c r="H67" s="2"/>
      <c r="I67" s="2"/>
      <c r="J67" s="2"/>
      <c r="K67" s="2"/>
      <c r="L67" s="2" t="s">
        <v>37</v>
      </c>
      <c r="M67" s="82" t="s">
        <v>68</v>
      </c>
      <c r="N67" s="82"/>
      <c r="O67" s="82"/>
      <c r="P67" s="82"/>
      <c r="Q67" s="82"/>
      <c r="R67" s="82"/>
      <c r="S67" s="82"/>
      <c r="T67" s="83" t="s">
        <v>49</v>
      </c>
      <c r="U67" s="83"/>
      <c r="V67" s="83"/>
      <c r="W67" s="83"/>
      <c r="X67" s="83"/>
      <c r="AC67" s="4"/>
      <c r="AD67" s="4"/>
      <c r="AE67" s="4"/>
      <c r="AF67" s="4"/>
      <c r="AG67" s="4"/>
      <c r="AH67" s="4"/>
      <c r="AI67" s="4"/>
      <c r="AJ67" s="4"/>
      <c r="AK67" s="4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2:63" s="1" customFormat="1" ht="14.25">
      <c r="B68" s="89" t="s">
        <v>29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63" s="1" customFormat="1" ht="19.5" customHeight="1">
      <c r="A69" s="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20"/>
      <c r="Z69" s="20"/>
      <c r="AA69" s="20"/>
      <c r="AB69" s="20"/>
      <c r="AC69" s="20"/>
      <c r="AD69" s="4"/>
      <c r="AE69" s="4"/>
      <c r="AF69" s="4"/>
      <c r="AG69" s="4"/>
      <c r="AH69" s="4"/>
      <c r="AI69" s="4"/>
      <c r="AJ69" s="4"/>
      <c r="AK69" s="4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63" s="1" customFormat="1" ht="14.25">
      <c r="A70" s="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20"/>
      <c r="Z70" s="20"/>
      <c r="AA70" s="20"/>
      <c r="AB70" s="20"/>
      <c r="AC70" s="20"/>
      <c r="AD70" s="4"/>
      <c r="AE70" s="4"/>
      <c r="AF70" s="4"/>
      <c r="AG70" s="4"/>
      <c r="AH70" s="4"/>
      <c r="AI70" s="4"/>
      <c r="AJ70" s="4"/>
      <c r="AK70" s="4"/>
      <c r="BC70" s="41"/>
      <c r="BD70" s="41"/>
      <c r="BE70" s="41"/>
      <c r="BF70" s="41"/>
      <c r="BG70" s="41"/>
      <c r="BH70" s="41"/>
      <c r="BI70" s="41"/>
      <c r="BJ70" s="41"/>
      <c r="BK70" s="41"/>
    </row>
    <row r="71" spans="1:63" s="1" customFormat="1" ht="14.25">
      <c r="A71" s="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20"/>
      <c r="Z71" s="20"/>
      <c r="AA71" s="20"/>
      <c r="AB71" s="20"/>
      <c r="AC71" s="20"/>
      <c r="AD71" s="4"/>
      <c r="AE71" s="4"/>
      <c r="AF71" s="4"/>
      <c r="AG71" s="4"/>
      <c r="AH71" s="4"/>
      <c r="AI71" s="4"/>
      <c r="AJ71" s="4"/>
      <c r="AK71" s="4"/>
      <c r="BC71" s="41"/>
      <c r="BD71" s="41"/>
      <c r="BE71" s="41"/>
      <c r="BF71" s="41"/>
      <c r="BG71" s="41"/>
      <c r="BH71" s="41"/>
      <c r="BI71" s="41"/>
      <c r="BJ71" s="41"/>
      <c r="BK71" s="41"/>
    </row>
    <row r="72" spans="2:63" s="1" customFormat="1" ht="14.2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20"/>
      <c r="Z72" s="20"/>
      <c r="AA72" s="20"/>
      <c r="AB72" s="20"/>
      <c r="AC72" s="20"/>
      <c r="AD72" s="4"/>
      <c r="AE72" s="4"/>
      <c r="AF72" s="4"/>
      <c r="AG72" s="4"/>
      <c r="AH72" s="4"/>
      <c r="AI72" s="4"/>
      <c r="AJ72" s="4"/>
      <c r="AK72" s="4"/>
      <c r="BC72" s="41"/>
      <c r="BD72" s="41"/>
      <c r="BE72" s="41"/>
      <c r="BF72" s="41"/>
      <c r="BG72" s="41"/>
      <c r="BH72" s="41"/>
      <c r="BI72" s="41"/>
      <c r="BJ72" s="41"/>
      <c r="BK72" s="41"/>
    </row>
    <row r="73" spans="15:63" s="1" customFormat="1" ht="14.25">
      <c r="O73" s="4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4"/>
      <c r="AC73" s="4"/>
      <c r="BC73" s="41"/>
      <c r="BD73" s="41"/>
      <c r="BE73" s="41"/>
      <c r="BF73" s="41"/>
      <c r="BG73" s="41"/>
      <c r="BH73" s="41"/>
      <c r="BI73" s="41"/>
      <c r="BJ73" s="41"/>
      <c r="BK73" s="41"/>
    </row>
    <row r="74" spans="11:63" s="1" customFormat="1" ht="14.25">
      <c r="K74" s="4" t="s">
        <v>37</v>
      </c>
      <c r="L74" s="87" t="s">
        <v>91</v>
      </c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 t="s">
        <v>38</v>
      </c>
      <c r="X74" s="88"/>
      <c r="BC74" s="41"/>
      <c r="BD74" s="41"/>
      <c r="BE74" s="41"/>
      <c r="BF74" s="41"/>
      <c r="BG74" s="41"/>
      <c r="BH74" s="41"/>
      <c r="BI74" s="41"/>
      <c r="BJ74" s="41"/>
      <c r="BK74" s="41"/>
    </row>
    <row r="75" spans="55:63" s="1" customFormat="1" ht="14.25">
      <c r="BC75" s="41"/>
      <c r="BD75" s="41"/>
      <c r="BE75" s="41"/>
      <c r="BF75" s="41"/>
      <c r="BG75" s="41"/>
      <c r="BH75" s="41"/>
      <c r="BI75" s="41"/>
      <c r="BJ75" s="41"/>
      <c r="BK75" s="41"/>
    </row>
  </sheetData>
  <sheetProtection/>
  <mergeCells count="524">
    <mergeCell ref="BI3:BK3"/>
    <mergeCell ref="B4:D4"/>
    <mergeCell ref="E4:N4"/>
    <mergeCell ref="O4:V4"/>
    <mergeCell ref="W4:AG4"/>
    <mergeCell ref="BI4:BK4"/>
    <mergeCell ref="D5:E5"/>
    <mergeCell ref="F5:H5"/>
    <mergeCell ref="I5:Q5"/>
    <mergeCell ref="R5:S5"/>
    <mergeCell ref="T5:AB5"/>
    <mergeCell ref="B1:F1"/>
    <mergeCell ref="B2:G2"/>
    <mergeCell ref="B3:D3"/>
    <mergeCell ref="E3:F3"/>
    <mergeCell ref="AC5:AD5"/>
    <mergeCell ref="AE5:AG5"/>
    <mergeCell ref="B6:C6"/>
    <mergeCell ref="D6:H6"/>
    <mergeCell ref="I6:J6"/>
    <mergeCell ref="K6:R6"/>
    <mergeCell ref="S6:AA6"/>
    <mergeCell ref="AB6:AC6"/>
    <mergeCell ref="AD6:AG6"/>
    <mergeCell ref="B5:C5"/>
    <mergeCell ref="B7:K7"/>
    <mergeCell ref="L7:AA7"/>
    <mergeCell ref="AB7:AE7"/>
    <mergeCell ref="B8:D8"/>
    <mergeCell ref="E8:J8"/>
    <mergeCell ref="K8:M8"/>
    <mergeCell ref="N8:O8"/>
    <mergeCell ref="P8:AC8"/>
    <mergeCell ref="AD8:AO8"/>
    <mergeCell ref="N10:O10"/>
    <mergeCell ref="P10:AC10"/>
    <mergeCell ref="AP8:AR8"/>
    <mergeCell ref="B9:D9"/>
    <mergeCell ref="E9:J9"/>
    <mergeCell ref="K9:M9"/>
    <mergeCell ref="N9:O9"/>
    <mergeCell ref="P9:AC9"/>
    <mergeCell ref="AD9:AO9"/>
    <mergeCell ref="AP9:AR9"/>
    <mergeCell ref="AD10:AO10"/>
    <mergeCell ref="AP10:AR10"/>
    <mergeCell ref="B11:D11"/>
    <mergeCell ref="N11:O11"/>
    <mergeCell ref="AD11:AO11"/>
    <mergeCell ref="AP11:AR11"/>
    <mergeCell ref="B10:D10"/>
    <mergeCell ref="E10:G11"/>
    <mergeCell ref="H10:J11"/>
    <mergeCell ref="K10:M10"/>
    <mergeCell ref="AS11:BB11"/>
    <mergeCell ref="BM11:BU11"/>
    <mergeCell ref="B12:D12"/>
    <mergeCell ref="E12:G12"/>
    <mergeCell ref="H12:J12"/>
    <mergeCell ref="K12:M12"/>
    <mergeCell ref="N12:O12"/>
    <mergeCell ref="P12:AC12"/>
    <mergeCell ref="AD12:AO12"/>
    <mergeCell ref="AP12:AR12"/>
    <mergeCell ref="AS12:AT12"/>
    <mergeCell ref="AU12:AV12"/>
    <mergeCell ref="AW12:AX12"/>
    <mergeCell ref="AY12:AZ12"/>
    <mergeCell ref="BA12:BB12"/>
    <mergeCell ref="BC12:BD12"/>
    <mergeCell ref="BL12:BN12"/>
    <mergeCell ref="BO12:BQ12"/>
    <mergeCell ref="BR12:BT12"/>
    <mergeCell ref="B13:D13"/>
    <mergeCell ref="E13:G13"/>
    <mergeCell ref="H13:J13"/>
    <mergeCell ref="K13:M13"/>
    <mergeCell ref="N13:O13"/>
    <mergeCell ref="P13:AC13"/>
    <mergeCell ref="AD13:AO13"/>
    <mergeCell ref="AP13:AR13"/>
    <mergeCell ref="AS13:AT13"/>
    <mergeCell ref="AU13:AV13"/>
    <mergeCell ref="AW13:AX13"/>
    <mergeCell ref="AY13:AZ13"/>
    <mergeCell ref="BA13:BB13"/>
    <mergeCell ref="BC13:BD13"/>
    <mergeCell ref="BL13:BN13"/>
    <mergeCell ref="BO13:BQ13"/>
    <mergeCell ref="BR13:BT13"/>
    <mergeCell ref="B14:D14"/>
    <mergeCell ref="E14:G14"/>
    <mergeCell ref="H14:J14"/>
    <mergeCell ref="K14:M14"/>
    <mergeCell ref="N14:O14"/>
    <mergeCell ref="P14:AC14"/>
    <mergeCell ref="AD14:AO14"/>
    <mergeCell ref="AP14:AR14"/>
    <mergeCell ref="AS14:AT14"/>
    <mergeCell ref="AU14:AV14"/>
    <mergeCell ref="AW14:AX14"/>
    <mergeCell ref="AY14:AZ14"/>
    <mergeCell ref="BA14:BB14"/>
    <mergeCell ref="BC14:BD14"/>
    <mergeCell ref="BL14:BN14"/>
    <mergeCell ref="BO14:BQ14"/>
    <mergeCell ref="BR14:BT14"/>
    <mergeCell ref="B15:D15"/>
    <mergeCell ref="E15:G15"/>
    <mergeCell ref="H15:J15"/>
    <mergeCell ref="K15:M15"/>
    <mergeCell ref="N15:O15"/>
    <mergeCell ref="P15:AC15"/>
    <mergeCell ref="AD15:AF15"/>
    <mergeCell ref="AG15:AO15"/>
    <mergeCell ref="AP15:AR15"/>
    <mergeCell ref="AS15:AT15"/>
    <mergeCell ref="AU15:AV15"/>
    <mergeCell ref="AW15:AX15"/>
    <mergeCell ref="AY15:AZ15"/>
    <mergeCell ref="BA15:BB15"/>
    <mergeCell ref="BC15:BD15"/>
    <mergeCell ref="BL15:BN15"/>
    <mergeCell ref="BO15:BQ15"/>
    <mergeCell ref="BR15:BT15"/>
    <mergeCell ref="B16:D16"/>
    <mergeCell ref="E16:G16"/>
    <mergeCell ref="H16:J16"/>
    <mergeCell ref="K16:M16"/>
    <mergeCell ref="N16:O16"/>
    <mergeCell ref="P16:AC16"/>
    <mergeCell ref="AD16:AO16"/>
    <mergeCell ref="AP16:AR16"/>
    <mergeCell ref="AS16:AT16"/>
    <mergeCell ref="AU16:AV16"/>
    <mergeCell ref="AW16:AX16"/>
    <mergeCell ref="AY16:AZ16"/>
    <mergeCell ref="BA16:BB16"/>
    <mergeCell ref="BC16:BD16"/>
    <mergeCell ref="BL16:BN16"/>
    <mergeCell ref="BO16:BQ16"/>
    <mergeCell ref="BR16:BT16"/>
    <mergeCell ref="B17:D17"/>
    <mergeCell ref="E17:G17"/>
    <mergeCell ref="H17:J17"/>
    <mergeCell ref="K17:M17"/>
    <mergeCell ref="N17:O17"/>
    <mergeCell ref="P17:AC17"/>
    <mergeCell ref="AD17:AO17"/>
    <mergeCell ref="AP17:AR17"/>
    <mergeCell ref="AS17:AT17"/>
    <mergeCell ref="AU17:AV17"/>
    <mergeCell ref="AW17:AX17"/>
    <mergeCell ref="AY17:AZ17"/>
    <mergeCell ref="BA17:BB17"/>
    <mergeCell ref="BC17:BD17"/>
    <mergeCell ref="BL17:BN17"/>
    <mergeCell ref="BO17:BQ17"/>
    <mergeCell ref="BR17:BT17"/>
    <mergeCell ref="B18:D18"/>
    <mergeCell ref="E18:G18"/>
    <mergeCell ref="H18:J18"/>
    <mergeCell ref="K18:M18"/>
    <mergeCell ref="N18:O18"/>
    <mergeCell ref="P18:AC18"/>
    <mergeCell ref="AD18:AO18"/>
    <mergeCell ref="AP18:AR18"/>
    <mergeCell ref="AS18:AT18"/>
    <mergeCell ref="AU18:AV18"/>
    <mergeCell ref="AW18:AX18"/>
    <mergeCell ref="AY18:AZ18"/>
    <mergeCell ref="BA18:BB18"/>
    <mergeCell ref="BC18:BD18"/>
    <mergeCell ref="BL18:BN18"/>
    <mergeCell ref="BO18:BQ18"/>
    <mergeCell ref="BR18:BT18"/>
    <mergeCell ref="B19:D19"/>
    <mergeCell ref="E19:G19"/>
    <mergeCell ref="H19:J19"/>
    <mergeCell ref="K19:M19"/>
    <mergeCell ref="N19:O19"/>
    <mergeCell ref="P19:AC19"/>
    <mergeCell ref="AD19:AO19"/>
    <mergeCell ref="AP19:AR19"/>
    <mergeCell ref="AS19:AT19"/>
    <mergeCell ref="AU19:AV19"/>
    <mergeCell ref="AW19:AX19"/>
    <mergeCell ref="AY19:AZ19"/>
    <mergeCell ref="BA19:BB19"/>
    <mergeCell ref="BC19:BD19"/>
    <mergeCell ref="BL19:BN19"/>
    <mergeCell ref="BO19:BQ19"/>
    <mergeCell ref="BR19:BT19"/>
    <mergeCell ref="B20:D20"/>
    <mergeCell ref="E20:G20"/>
    <mergeCell ref="H20:J20"/>
    <mergeCell ref="K20:M20"/>
    <mergeCell ref="N20:O20"/>
    <mergeCell ref="P20:AC20"/>
    <mergeCell ref="AD20:AO20"/>
    <mergeCell ref="AP20:AR20"/>
    <mergeCell ref="AS20:AT20"/>
    <mergeCell ref="AU20:AV20"/>
    <mergeCell ref="AW20:AX20"/>
    <mergeCell ref="AY20:AZ20"/>
    <mergeCell ref="BA20:BB20"/>
    <mergeCell ref="BC20:BD20"/>
    <mergeCell ref="BL20:BN20"/>
    <mergeCell ref="BO20:BQ20"/>
    <mergeCell ref="BR20:BT20"/>
    <mergeCell ref="B21:D21"/>
    <mergeCell ref="E21:G21"/>
    <mergeCell ref="H21:J21"/>
    <mergeCell ref="K21:M21"/>
    <mergeCell ref="N21:O21"/>
    <mergeCell ref="P21:AC21"/>
    <mergeCell ref="AD21:AO21"/>
    <mergeCell ref="AP21:AR21"/>
    <mergeCell ref="AS21:AT21"/>
    <mergeCell ref="AU21:AV21"/>
    <mergeCell ref="AW21:AX21"/>
    <mergeCell ref="AY21:AZ21"/>
    <mergeCell ref="BA21:BB21"/>
    <mergeCell ref="BC21:BD21"/>
    <mergeCell ref="BL21:BN21"/>
    <mergeCell ref="BO21:BQ21"/>
    <mergeCell ref="BR21:BT21"/>
    <mergeCell ref="B22:D22"/>
    <mergeCell ref="E22:G22"/>
    <mergeCell ref="H22:J22"/>
    <mergeCell ref="K22:M22"/>
    <mergeCell ref="N22:O22"/>
    <mergeCell ref="P22:AC22"/>
    <mergeCell ref="AD22:AO22"/>
    <mergeCell ref="AP22:AR22"/>
    <mergeCell ref="AS22:AT22"/>
    <mergeCell ref="AU22:AV22"/>
    <mergeCell ref="AW22:AX22"/>
    <mergeCell ref="AY22:AZ22"/>
    <mergeCell ref="BA22:BB22"/>
    <mergeCell ref="BC22:BD22"/>
    <mergeCell ref="BL22:BN22"/>
    <mergeCell ref="BO22:BQ22"/>
    <mergeCell ref="BR22:BT22"/>
    <mergeCell ref="B23:D23"/>
    <mergeCell ref="E23:G23"/>
    <mergeCell ref="H23:J23"/>
    <mergeCell ref="K23:M23"/>
    <mergeCell ref="N23:O23"/>
    <mergeCell ref="P23:AC23"/>
    <mergeCell ref="AD23:AO23"/>
    <mergeCell ref="AP23:AR23"/>
    <mergeCell ref="AS23:AT23"/>
    <mergeCell ref="AU23:AV23"/>
    <mergeCell ref="AW23:AX23"/>
    <mergeCell ref="AY23:AZ23"/>
    <mergeCell ref="BA23:BB23"/>
    <mergeCell ref="BC23:BD23"/>
    <mergeCell ref="BL23:BN23"/>
    <mergeCell ref="BO23:BQ23"/>
    <mergeCell ref="BR23:BT23"/>
    <mergeCell ref="B24:D24"/>
    <mergeCell ref="E24:G24"/>
    <mergeCell ref="H24:J24"/>
    <mergeCell ref="K24:M24"/>
    <mergeCell ref="N24:O24"/>
    <mergeCell ref="P24:AC24"/>
    <mergeCell ref="AD24:AO24"/>
    <mergeCell ref="AP24:AR24"/>
    <mergeCell ref="AS24:AT24"/>
    <mergeCell ref="AU24:AV24"/>
    <mergeCell ref="AW24:AX24"/>
    <mergeCell ref="AY24:AZ24"/>
    <mergeCell ref="BA24:BB24"/>
    <mergeCell ref="BC24:BD24"/>
    <mergeCell ref="BL24:BN24"/>
    <mergeCell ref="BO24:BQ24"/>
    <mergeCell ref="BR24:BT24"/>
    <mergeCell ref="B25:D25"/>
    <mergeCell ref="E25:G25"/>
    <mergeCell ref="H25:J25"/>
    <mergeCell ref="K25:M25"/>
    <mergeCell ref="N25:O25"/>
    <mergeCell ref="P25:AC25"/>
    <mergeCell ref="AD25:AO25"/>
    <mergeCell ref="AP25:AR25"/>
    <mergeCell ref="AS25:AT25"/>
    <mergeCell ref="AU25:AV25"/>
    <mergeCell ref="AW25:AX25"/>
    <mergeCell ref="AY25:AZ25"/>
    <mergeCell ref="BA25:BB25"/>
    <mergeCell ref="BC25:BD25"/>
    <mergeCell ref="BL25:BN25"/>
    <mergeCell ref="BO25:BQ25"/>
    <mergeCell ref="BR25:BT25"/>
    <mergeCell ref="B26:D26"/>
    <mergeCell ref="E26:G26"/>
    <mergeCell ref="H26:J26"/>
    <mergeCell ref="K26:M26"/>
    <mergeCell ref="N26:O26"/>
    <mergeCell ref="P26:AC26"/>
    <mergeCell ref="AD26:AO26"/>
    <mergeCell ref="AP26:AR26"/>
    <mergeCell ref="AS26:AT26"/>
    <mergeCell ref="AU26:AV26"/>
    <mergeCell ref="AW26:AX26"/>
    <mergeCell ref="AY26:AZ26"/>
    <mergeCell ref="BA26:BB26"/>
    <mergeCell ref="BC26:BD26"/>
    <mergeCell ref="BL26:BN26"/>
    <mergeCell ref="BO26:BQ26"/>
    <mergeCell ref="BR26:BT26"/>
    <mergeCell ref="B27:D27"/>
    <mergeCell ref="E27:G27"/>
    <mergeCell ref="H27:J27"/>
    <mergeCell ref="K27:M27"/>
    <mergeCell ref="N27:O27"/>
    <mergeCell ref="P27:AC27"/>
    <mergeCell ref="AD27:AO27"/>
    <mergeCell ref="AP27:AR27"/>
    <mergeCell ref="AS27:AT27"/>
    <mergeCell ref="AU27:AV27"/>
    <mergeCell ref="AW27:AX27"/>
    <mergeCell ref="AY27:AZ27"/>
    <mergeCell ref="BA27:BB27"/>
    <mergeCell ref="BC27:BD27"/>
    <mergeCell ref="BL27:BN27"/>
    <mergeCell ref="BO27:BQ27"/>
    <mergeCell ref="BR27:BT27"/>
    <mergeCell ref="B28:D28"/>
    <mergeCell ref="E28:G28"/>
    <mergeCell ref="H28:J28"/>
    <mergeCell ref="K28:M28"/>
    <mergeCell ref="N28:O28"/>
    <mergeCell ref="P28:AC28"/>
    <mergeCell ref="AD28:AO28"/>
    <mergeCell ref="AP28:AR28"/>
    <mergeCell ref="AS28:AT28"/>
    <mergeCell ref="AU28:AV28"/>
    <mergeCell ref="AW28:AX28"/>
    <mergeCell ref="AY28:AZ28"/>
    <mergeCell ref="BA28:BB28"/>
    <mergeCell ref="BC28:BD28"/>
    <mergeCell ref="BL28:BN28"/>
    <mergeCell ref="BO28:BQ28"/>
    <mergeCell ref="BR28:BT28"/>
    <mergeCell ref="B29:D29"/>
    <mergeCell ref="E29:G29"/>
    <mergeCell ref="H29:J29"/>
    <mergeCell ref="K29:M29"/>
    <mergeCell ref="N29:O29"/>
    <mergeCell ref="P29:AC29"/>
    <mergeCell ref="AD29:AO29"/>
    <mergeCell ref="AP29:AR29"/>
    <mergeCell ref="AS29:AT29"/>
    <mergeCell ref="AU29:AV29"/>
    <mergeCell ref="AW29:AX29"/>
    <mergeCell ref="AY29:AZ29"/>
    <mergeCell ref="BA29:BB29"/>
    <mergeCell ref="BC29:BD29"/>
    <mergeCell ref="BL29:BN29"/>
    <mergeCell ref="BO29:BQ29"/>
    <mergeCell ref="BR29:BT29"/>
    <mergeCell ref="B30:D30"/>
    <mergeCell ref="E30:G30"/>
    <mergeCell ref="H30:J30"/>
    <mergeCell ref="K30:M30"/>
    <mergeCell ref="N30:O30"/>
    <mergeCell ref="P30:AC30"/>
    <mergeCell ref="AD30:AO30"/>
    <mergeCell ref="AP30:AR30"/>
    <mergeCell ref="AS30:AT30"/>
    <mergeCell ref="AU30:AV30"/>
    <mergeCell ref="AW30:AX30"/>
    <mergeCell ref="AY30:AZ30"/>
    <mergeCell ref="BA30:BB30"/>
    <mergeCell ref="BC30:BD30"/>
    <mergeCell ref="BL30:BN30"/>
    <mergeCell ref="BO30:BQ30"/>
    <mergeCell ref="BR30:BT30"/>
    <mergeCell ref="B31:D31"/>
    <mergeCell ref="E31:G31"/>
    <mergeCell ref="H31:J31"/>
    <mergeCell ref="K31:M31"/>
    <mergeCell ref="N31:O31"/>
    <mergeCell ref="P31:AC31"/>
    <mergeCell ref="AD31:AO31"/>
    <mergeCell ref="AP31:AR31"/>
    <mergeCell ref="AS31:AT31"/>
    <mergeCell ref="AU31:AV31"/>
    <mergeCell ref="AW31:AX31"/>
    <mergeCell ref="AY31:AZ31"/>
    <mergeCell ref="BA31:BB31"/>
    <mergeCell ref="BC31:BD31"/>
    <mergeCell ref="BL31:BN31"/>
    <mergeCell ref="BO31:BQ31"/>
    <mergeCell ref="BR31:BT31"/>
    <mergeCell ref="B32:D32"/>
    <mergeCell ref="E32:G32"/>
    <mergeCell ref="H32:J32"/>
    <mergeCell ref="K32:M32"/>
    <mergeCell ref="N32:O32"/>
    <mergeCell ref="P32:AC32"/>
    <mergeCell ref="AD32:AO32"/>
    <mergeCell ref="AP32:AR32"/>
    <mergeCell ref="AS32:AT32"/>
    <mergeCell ref="AU32:AV32"/>
    <mergeCell ref="AW32:AX32"/>
    <mergeCell ref="AY32:AZ32"/>
    <mergeCell ref="BA32:BB32"/>
    <mergeCell ref="BC32:BD32"/>
    <mergeCell ref="BL32:BN32"/>
    <mergeCell ref="BO32:BQ32"/>
    <mergeCell ref="BR32:BT32"/>
    <mergeCell ref="B33:D33"/>
    <mergeCell ref="E33:G33"/>
    <mergeCell ref="H33:J33"/>
    <mergeCell ref="K33:M33"/>
    <mergeCell ref="N33:O33"/>
    <mergeCell ref="P33:AC33"/>
    <mergeCell ref="AD33:AO33"/>
    <mergeCell ref="AP33:AR33"/>
    <mergeCell ref="AS33:AT33"/>
    <mergeCell ref="AU33:AV33"/>
    <mergeCell ref="AW33:AX33"/>
    <mergeCell ref="AY33:AZ33"/>
    <mergeCell ref="BA33:BB33"/>
    <mergeCell ref="BC33:BD33"/>
    <mergeCell ref="BL33:BN33"/>
    <mergeCell ref="BO33:BQ33"/>
    <mergeCell ref="BR33:BT33"/>
    <mergeCell ref="B34:D34"/>
    <mergeCell ref="E34:G34"/>
    <mergeCell ref="H34:J34"/>
    <mergeCell ref="K34:M34"/>
    <mergeCell ref="N34:O34"/>
    <mergeCell ref="BC34:BD34"/>
    <mergeCell ref="BL34:BN34"/>
    <mergeCell ref="BO34:BQ34"/>
    <mergeCell ref="BR34:BT34"/>
    <mergeCell ref="P34:AC34"/>
    <mergeCell ref="AD34:AO34"/>
    <mergeCell ref="AP34:AR34"/>
    <mergeCell ref="AS34:AT34"/>
    <mergeCell ref="AU34:AV34"/>
    <mergeCell ref="AW34:AX34"/>
    <mergeCell ref="AP35:AR35"/>
    <mergeCell ref="AS35:AT35"/>
    <mergeCell ref="AU35:AV35"/>
    <mergeCell ref="AW35:AX35"/>
    <mergeCell ref="AY34:AZ34"/>
    <mergeCell ref="BA34:BB34"/>
    <mergeCell ref="AY35:AZ35"/>
    <mergeCell ref="BA35:BB35"/>
    <mergeCell ref="BC35:BD35"/>
    <mergeCell ref="BR35:BT35"/>
    <mergeCell ref="Q36:R36"/>
    <mergeCell ref="S36:T36"/>
    <mergeCell ref="U36:X36"/>
    <mergeCell ref="Z36:AB36"/>
    <mergeCell ref="O35:AC35"/>
    <mergeCell ref="AJ35:AO35"/>
    <mergeCell ref="R37:Y37"/>
    <mergeCell ref="Z37:AA37"/>
    <mergeCell ref="B39:C39"/>
    <mergeCell ref="D39:J39"/>
    <mergeCell ref="B40:C40"/>
    <mergeCell ref="D40:J40"/>
    <mergeCell ref="M40:S40"/>
    <mergeCell ref="B41:D41"/>
    <mergeCell ref="E41:J41"/>
    <mergeCell ref="B42:D42"/>
    <mergeCell ref="E42:J42"/>
    <mergeCell ref="B43:C43"/>
    <mergeCell ref="D43:H43"/>
    <mergeCell ref="B44:X44"/>
    <mergeCell ref="B45:X45"/>
    <mergeCell ref="B46:X46"/>
    <mergeCell ref="B47:X47"/>
    <mergeCell ref="L49:V49"/>
    <mergeCell ref="W49:X49"/>
    <mergeCell ref="M50:N50"/>
    <mergeCell ref="O50:P50"/>
    <mergeCell ref="Q50:T50"/>
    <mergeCell ref="V50:X50"/>
    <mergeCell ref="B51:X51"/>
    <mergeCell ref="B52:X52"/>
    <mergeCell ref="B53:J53"/>
    <mergeCell ref="K53:W53"/>
    <mergeCell ref="B54:S54"/>
    <mergeCell ref="T54:W54"/>
    <mergeCell ref="M55:P55"/>
    <mergeCell ref="Q55:W55"/>
    <mergeCell ref="L57:T57"/>
    <mergeCell ref="U57:X57"/>
    <mergeCell ref="M58:N58"/>
    <mergeCell ref="O58:P58"/>
    <mergeCell ref="Q58:T58"/>
    <mergeCell ref="V58:X58"/>
    <mergeCell ref="B59:X59"/>
    <mergeCell ref="L62:U62"/>
    <mergeCell ref="V62:X62"/>
    <mergeCell ref="M63:N63"/>
    <mergeCell ref="O63:P63"/>
    <mergeCell ref="Q63:T63"/>
    <mergeCell ref="V63:X63"/>
    <mergeCell ref="Y63:AA63"/>
    <mergeCell ref="B64:X64"/>
    <mergeCell ref="B65:D65"/>
    <mergeCell ref="E65:H65"/>
    <mergeCell ref="J65:K65"/>
    <mergeCell ref="L65:N65"/>
    <mergeCell ref="O65:Q65"/>
    <mergeCell ref="R65:T65"/>
    <mergeCell ref="V65:X65"/>
    <mergeCell ref="B72:X72"/>
    <mergeCell ref="L74:V74"/>
    <mergeCell ref="W74:X74"/>
    <mergeCell ref="M67:S67"/>
    <mergeCell ref="T67:X67"/>
    <mergeCell ref="B68:X68"/>
    <mergeCell ref="B69:X69"/>
    <mergeCell ref="B70:X70"/>
    <mergeCell ref="B71:X71"/>
  </mergeCells>
  <printOptions/>
  <pageMargins left="0.16" right="0.16" top="0.26" bottom="0.19" header="0.16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admin</cp:lastModifiedBy>
  <cp:lastPrinted>2024-03-19T08:00:08Z</cp:lastPrinted>
  <dcterms:created xsi:type="dcterms:W3CDTF">2008-01-24T01:50:39Z</dcterms:created>
  <dcterms:modified xsi:type="dcterms:W3CDTF">2024-06-07T03:31:29Z</dcterms:modified>
  <cp:category/>
  <cp:version/>
  <cp:contentType/>
  <cp:contentStatus/>
</cp:coreProperties>
</file>